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000" windowHeight="6330" activeTab="0"/>
  </bookViews>
  <sheets>
    <sheet name="H18" sheetId="1" r:id="rId1"/>
  </sheets>
  <definedNames>
    <definedName name="_xlnm.Print_Area" localSheetId="0">'H18'!$A$2:$P$15</definedName>
  </definedNames>
  <calcPr fullCalcOnLoad="1"/>
</workbook>
</file>

<file path=xl/sharedStrings.xml><?xml version="1.0" encoding="utf-8"?>
<sst xmlns="http://schemas.openxmlformats.org/spreadsheetml/2006/main" count="30" uniqueCount="30">
  <si>
    <t>消防本部別救急出場件数</t>
  </si>
  <si>
    <t>地域名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</si>
  <si>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</si>
  <si>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</si>
  <si>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</si>
  <si>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</si>
  <si>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</si>
  <si>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</si>
  <si>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</si>
  <si>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</si>
  <si>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</si>
  <si>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</si>
  <si>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転院搬送</t>
  </si>
  <si>
    <t>医師搬送</t>
  </si>
  <si>
    <t>資機材等搬送</t>
  </si>
  <si>
    <t>その他</t>
  </si>
  <si>
    <t>合計</t>
  </si>
  <si>
    <t>甲府地区消防本部</t>
  </si>
  <si>
    <t>東山梨消防本部</t>
  </si>
  <si>
    <t>峡南消防本部</t>
  </si>
  <si>
    <t>峡北消防本部</t>
  </si>
  <si>
    <t>富士五湖消防本部</t>
  </si>
  <si>
    <t>都留市消防本部</t>
  </si>
  <si>
    <t>大月市消防本部</t>
  </si>
  <si>
    <t>県計</t>
  </si>
  <si>
    <t>消防本部別救急出動件数ページ &lt;&lt;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</si>
  <si>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</si>
  <si>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t>笛吹市消防本部</t>
  </si>
  <si>
    <t>南ｱﾙﾌﾟｽ市消防本部</t>
  </si>
  <si>
    <t>上野原市消防本部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</si>
</sst>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.3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38" fontId="0" fillId="0" borderId="0" xfId="17" applyFont="1" applyFill="1" applyAlignment="1">
      <alignment/>
    </xf>
    <xf numFmtId="38" fontId="0" fillId="0" borderId="1" xfId="17" applyFont="1" applyFill="1" applyBorder="1" applyAlignment="1">
      <alignment/>
    </xf>
    <xf numFmtId="38" fontId="0" fillId="0" borderId="1" xfId="17" applyFont="1" applyFill="1" applyBorder="1" applyAlignment="1">
      <alignment horizontal="center"/>
    </xf>
    <xf numFmtId="38" fontId="0" fillId="0" borderId="2" xfId="17" applyFont="1" applyFill="1" applyBorder="1" applyAlignment="1">
      <alignment horizontal="left"/>
    </xf>
    <xf numFmtId="38" fontId="0" fillId="0" borderId="3" xfId="17" applyFont="1" applyFill="1" applyBorder="1" applyAlignment="1">
      <alignment horizontal="left"/>
    </xf>
    <xf numFmtId="38" fontId="0" fillId="0" borderId="4" xfId="17" applyFont="1" applyFill="1" applyBorder="1" applyAlignment="1">
      <alignment horizontal="left"/>
    </xf>
    <xf numFmtId="0" fontId="2" fillId="0" borderId="0" xfId="16" applyAlignment="1">
      <alignment vertical="center"/>
    </xf>
    <xf numFmtId="38" fontId="0" fillId="0" borderId="0" xfId="17" applyFont="1" applyAlignment="1">
      <alignment/>
    </xf>
    <xf numFmtId="38" fontId="0" fillId="0" borderId="0" xfId="17" applyFont="1" applyFill="1" applyAlignment="1">
      <alignment horizontal="right"/>
    </xf>
    <xf numFmtId="41" fontId="0" fillId="0" borderId="2" xfId="17" applyNumberFormat="1" applyFont="1" applyFill="1" applyBorder="1" applyAlignment="1">
      <alignment/>
    </xf>
    <xf numFmtId="41" fontId="0" fillId="0" borderId="0" xfId="17" applyNumberFormat="1" applyFont="1" applyFill="1" applyBorder="1" applyAlignment="1">
      <alignment/>
    </xf>
    <xf numFmtId="41" fontId="0" fillId="0" borderId="5" xfId="17" applyNumberFormat="1" applyFont="1" applyFill="1" applyBorder="1" applyAlignment="1">
      <alignment/>
    </xf>
    <xf numFmtId="41" fontId="0" fillId="0" borderId="3" xfId="17" applyNumberFormat="1" applyFont="1" applyFill="1" applyBorder="1" applyAlignment="1">
      <alignment/>
    </xf>
    <xf numFmtId="41" fontId="0" fillId="0" borderId="4" xfId="17" applyNumberFormat="1" applyFont="1" applyFill="1" applyBorder="1" applyAlignment="1">
      <alignment/>
    </xf>
    <xf numFmtId="38" fontId="0" fillId="0" borderId="1" xfId="17" applyFont="1" applyFill="1" applyBorder="1" applyAlignment="1">
      <alignment horizontal="center" vertical="center"/>
    </xf>
    <xf numFmtId="41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Q/dbqb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21.375" style="0" customWidth="1"/>
    <col min="2" max="2" width="6.25390625" style="0" customWidth="1"/>
    <col min="4" max="4" width="6.25390625" style="0" customWidth="1"/>
    <col min="5" max="5" width="6.875" style="0" customWidth="1"/>
    <col min="8" max="8" width="9.125" style="0" customWidth="1"/>
    <col min="9" max="9" width="6.25390625" style="0" customWidth="1"/>
    <col min="11" max="11" width="8.125" style="0" customWidth="1"/>
    <col min="14" max="14" width="12.375" style="0" customWidth="1"/>
    <col min="15" max="15" width="6.875" style="0" customWidth="1"/>
  </cols>
  <sheetData>
    <row r="1" ht="13.5">
      <c r="A1" s="7" t="s">
        <v>25</v>
      </c>
    </row>
    <row r="2" s="1" customFormat="1" ht="13.5">
      <c r="A2" s="1" t="s">
        <v>0</v>
      </c>
    </row>
    <row r="3" spans="1:16" s="1" customFormat="1" ht="13.5">
      <c r="A3" s="8" t="s">
        <v>26</v>
      </c>
      <c r="P3" s="9"/>
    </row>
    <row r="4" spans="1:16" s="1" customFormat="1" ht="13.5">
      <c r="A4" s="2" t="s">
        <v>1</v>
      </c>
      <c r="B4" s="15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15" t="s">
        <v>16</v>
      </c>
    </row>
    <row r="5" spans="1:16" s="1" customFormat="1" ht="13.5">
      <c r="A5" s="4" t="s">
        <v>17</v>
      </c>
      <c r="B5" s="10">
        <v>99</v>
      </c>
      <c r="C5" s="11">
        <v>2</v>
      </c>
      <c r="D5" s="10">
        <v>1</v>
      </c>
      <c r="E5" s="11">
        <v>1870</v>
      </c>
      <c r="F5" s="10">
        <v>84</v>
      </c>
      <c r="G5" s="11">
        <v>134</v>
      </c>
      <c r="H5" s="10">
        <v>1272</v>
      </c>
      <c r="I5" s="11">
        <v>88</v>
      </c>
      <c r="J5" s="10">
        <v>159</v>
      </c>
      <c r="K5" s="11">
        <v>6614</v>
      </c>
      <c r="L5" s="10">
        <v>1025</v>
      </c>
      <c r="M5" s="11">
        <v>1</v>
      </c>
      <c r="N5" s="10">
        <v>47</v>
      </c>
      <c r="O5" s="10">
        <v>185</v>
      </c>
      <c r="P5" s="12">
        <f aca="true" t="shared" si="0" ref="P5:P14">SUM(B5:O5)</f>
        <v>11581</v>
      </c>
    </row>
    <row r="6" spans="1:16" s="1" customFormat="1" ht="13.5">
      <c r="A6" s="5" t="s">
        <v>18</v>
      </c>
      <c r="B6" s="13">
        <v>4</v>
      </c>
      <c r="C6" s="11">
        <v>0</v>
      </c>
      <c r="D6" s="13">
        <v>0</v>
      </c>
      <c r="E6" s="11">
        <v>339</v>
      </c>
      <c r="F6" s="13">
        <v>24</v>
      </c>
      <c r="G6" s="11">
        <v>17</v>
      </c>
      <c r="H6" s="13">
        <v>431</v>
      </c>
      <c r="I6" s="11">
        <v>5</v>
      </c>
      <c r="J6" s="13">
        <v>37</v>
      </c>
      <c r="K6" s="11">
        <v>1532</v>
      </c>
      <c r="L6" s="13">
        <v>138</v>
      </c>
      <c r="M6" s="11">
        <v>0</v>
      </c>
      <c r="N6" s="13">
        <v>0</v>
      </c>
      <c r="O6" s="13">
        <v>85</v>
      </c>
      <c r="P6" s="12">
        <f t="shared" si="0"/>
        <v>2612</v>
      </c>
    </row>
    <row r="7" spans="1:16" s="1" customFormat="1" ht="13.5">
      <c r="A7" s="5" t="s">
        <v>27</v>
      </c>
      <c r="B7" s="13">
        <v>1</v>
      </c>
      <c r="C7" s="11">
        <v>0</v>
      </c>
      <c r="D7" s="13">
        <v>0</v>
      </c>
      <c r="E7" s="11">
        <v>390</v>
      </c>
      <c r="F7" s="13">
        <v>24</v>
      </c>
      <c r="G7" s="11">
        <v>12</v>
      </c>
      <c r="H7" s="13">
        <v>417</v>
      </c>
      <c r="I7" s="11">
        <v>27</v>
      </c>
      <c r="J7" s="13">
        <v>40</v>
      </c>
      <c r="K7" s="11">
        <v>1694</v>
      </c>
      <c r="L7" s="13">
        <v>331</v>
      </c>
      <c r="M7" s="11">
        <v>0</v>
      </c>
      <c r="N7" s="13">
        <v>0</v>
      </c>
      <c r="O7" s="13">
        <v>39</v>
      </c>
      <c r="P7" s="12">
        <f t="shared" si="0"/>
        <v>2975</v>
      </c>
    </row>
    <row r="8" spans="1:16" s="1" customFormat="1" ht="13.5">
      <c r="A8" s="5" t="s">
        <v>19</v>
      </c>
      <c r="B8" s="13">
        <v>3</v>
      </c>
      <c r="C8" s="11">
        <v>0</v>
      </c>
      <c r="D8" s="13">
        <v>1</v>
      </c>
      <c r="E8" s="11">
        <v>243</v>
      </c>
      <c r="F8" s="13">
        <v>26</v>
      </c>
      <c r="G8" s="11">
        <v>14</v>
      </c>
      <c r="H8" s="13">
        <v>304</v>
      </c>
      <c r="I8" s="11">
        <v>2</v>
      </c>
      <c r="J8" s="13">
        <v>34</v>
      </c>
      <c r="K8" s="11">
        <v>1235</v>
      </c>
      <c r="L8" s="13">
        <v>188</v>
      </c>
      <c r="M8" s="11">
        <v>0</v>
      </c>
      <c r="N8" s="13">
        <v>0</v>
      </c>
      <c r="O8" s="13">
        <v>1</v>
      </c>
      <c r="P8" s="12">
        <f t="shared" si="0"/>
        <v>2051</v>
      </c>
    </row>
    <row r="9" spans="1:16" s="1" customFormat="1" ht="13.5">
      <c r="A9" s="5" t="s">
        <v>28</v>
      </c>
      <c r="B9" s="13">
        <v>4</v>
      </c>
      <c r="C9" s="11">
        <v>0</v>
      </c>
      <c r="D9" s="13">
        <v>0</v>
      </c>
      <c r="E9" s="11">
        <v>373</v>
      </c>
      <c r="F9" s="13">
        <v>28</v>
      </c>
      <c r="G9" s="11">
        <v>26</v>
      </c>
      <c r="H9" s="13">
        <v>260</v>
      </c>
      <c r="I9" s="11">
        <v>11</v>
      </c>
      <c r="J9" s="13">
        <v>37</v>
      </c>
      <c r="K9" s="11">
        <v>1155</v>
      </c>
      <c r="L9" s="13">
        <v>366</v>
      </c>
      <c r="M9" s="11">
        <v>1</v>
      </c>
      <c r="N9" s="13">
        <v>0</v>
      </c>
      <c r="O9" s="13">
        <v>6</v>
      </c>
      <c r="P9" s="12">
        <f t="shared" si="0"/>
        <v>2267</v>
      </c>
    </row>
    <row r="10" spans="1:16" s="1" customFormat="1" ht="13.5">
      <c r="A10" s="5" t="s">
        <v>20</v>
      </c>
      <c r="B10" s="13">
        <v>3</v>
      </c>
      <c r="C10" s="11">
        <v>0</v>
      </c>
      <c r="D10" s="13">
        <v>4</v>
      </c>
      <c r="E10" s="11">
        <v>496</v>
      </c>
      <c r="F10" s="13">
        <v>43</v>
      </c>
      <c r="G10" s="11">
        <v>34</v>
      </c>
      <c r="H10" s="13">
        <v>499</v>
      </c>
      <c r="I10" s="11">
        <v>8</v>
      </c>
      <c r="J10" s="13">
        <v>46</v>
      </c>
      <c r="K10" s="11">
        <v>2094</v>
      </c>
      <c r="L10" s="13">
        <v>331</v>
      </c>
      <c r="M10" s="11">
        <v>0</v>
      </c>
      <c r="N10" s="13">
        <v>0</v>
      </c>
      <c r="O10" s="13">
        <v>10</v>
      </c>
      <c r="P10" s="12">
        <f t="shared" si="0"/>
        <v>3568</v>
      </c>
    </row>
    <row r="11" spans="1:16" s="1" customFormat="1" ht="13.5">
      <c r="A11" s="5" t="s">
        <v>21</v>
      </c>
      <c r="B11" s="13">
        <v>26</v>
      </c>
      <c r="C11" s="11">
        <v>0</v>
      </c>
      <c r="D11" s="13">
        <v>14</v>
      </c>
      <c r="E11" s="11">
        <v>530</v>
      </c>
      <c r="F11" s="13">
        <v>51</v>
      </c>
      <c r="G11" s="11">
        <v>110</v>
      </c>
      <c r="H11" s="13">
        <v>663</v>
      </c>
      <c r="I11" s="11">
        <v>18</v>
      </c>
      <c r="J11" s="13">
        <v>106</v>
      </c>
      <c r="K11" s="11">
        <v>2616</v>
      </c>
      <c r="L11" s="13">
        <v>175</v>
      </c>
      <c r="M11" s="11">
        <v>0</v>
      </c>
      <c r="N11" s="13">
        <v>0</v>
      </c>
      <c r="O11" s="13">
        <v>8</v>
      </c>
      <c r="P11" s="12">
        <f t="shared" si="0"/>
        <v>4317</v>
      </c>
    </row>
    <row r="12" spans="1:16" s="1" customFormat="1" ht="13.5">
      <c r="A12" s="5" t="s">
        <v>22</v>
      </c>
      <c r="B12" s="13">
        <v>0</v>
      </c>
      <c r="C12" s="11">
        <v>0</v>
      </c>
      <c r="D12" s="13">
        <v>0</v>
      </c>
      <c r="E12" s="11">
        <v>168</v>
      </c>
      <c r="F12" s="13">
        <v>10</v>
      </c>
      <c r="G12" s="11">
        <v>6</v>
      </c>
      <c r="H12" s="13">
        <v>170</v>
      </c>
      <c r="I12" s="11">
        <v>4</v>
      </c>
      <c r="J12" s="13">
        <v>20</v>
      </c>
      <c r="K12" s="11">
        <v>833</v>
      </c>
      <c r="L12" s="13">
        <v>177</v>
      </c>
      <c r="M12" s="11">
        <v>0</v>
      </c>
      <c r="N12" s="13">
        <v>0</v>
      </c>
      <c r="O12" s="13">
        <v>16</v>
      </c>
      <c r="P12" s="12">
        <f t="shared" si="0"/>
        <v>1404</v>
      </c>
    </row>
    <row r="13" spans="1:16" s="1" customFormat="1" ht="13.5">
      <c r="A13" s="5" t="s">
        <v>23</v>
      </c>
      <c r="B13" s="13">
        <v>13</v>
      </c>
      <c r="C13" s="11">
        <v>0</v>
      </c>
      <c r="D13" s="13">
        <v>3</v>
      </c>
      <c r="E13" s="11">
        <v>157</v>
      </c>
      <c r="F13" s="13">
        <v>13</v>
      </c>
      <c r="G13" s="11">
        <v>6</v>
      </c>
      <c r="H13" s="13">
        <v>181</v>
      </c>
      <c r="I13" s="11">
        <v>6</v>
      </c>
      <c r="J13" s="13">
        <v>9</v>
      </c>
      <c r="K13" s="11">
        <v>690</v>
      </c>
      <c r="L13" s="13">
        <v>85</v>
      </c>
      <c r="M13" s="11">
        <v>0</v>
      </c>
      <c r="N13" s="13">
        <v>0</v>
      </c>
      <c r="O13" s="13">
        <v>3</v>
      </c>
      <c r="P13" s="12">
        <f t="shared" si="0"/>
        <v>1166</v>
      </c>
    </row>
    <row r="14" spans="1:16" s="1" customFormat="1" ht="13.5">
      <c r="A14" s="5" t="s">
        <v>29</v>
      </c>
      <c r="B14" s="13">
        <v>5</v>
      </c>
      <c r="C14" s="11">
        <v>0</v>
      </c>
      <c r="D14" s="13">
        <v>0</v>
      </c>
      <c r="E14" s="11">
        <v>127</v>
      </c>
      <c r="F14" s="13">
        <v>15</v>
      </c>
      <c r="G14" s="11">
        <v>9</v>
      </c>
      <c r="H14" s="13">
        <v>145</v>
      </c>
      <c r="I14" s="11">
        <v>5</v>
      </c>
      <c r="J14" s="13">
        <v>12</v>
      </c>
      <c r="K14" s="11">
        <v>719</v>
      </c>
      <c r="L14" s="13">
        <v>61</v>
      </c>
      <c r="M14" s="11">
        <v>0</v>
      </c>
      <c r="N14" s="13">
        <v>0</v>
      </c>
      <c r="O14" s="13">
        <v>27</v>
      </c>
      <c r="P14" s="12">
        <f t="shared" si="0"/>
        <v>1125</v>
      </c>
    </row>
    <row r="15" spans="1:16" s="1" customFormat="1" ht="13.5">
      <c r="A15" s="6" t="s">
        <v>24</v>
      </c>
      <c r="B15" s="14">
        <f>SUM(B5:B14)</f>
        <v>158</v>
      </c>
      <c r="C15" s="14">
        <f aca="true" t="shared" si="1" ref="C15:P15">SUM(C5:C14)</f>
        <v>2</v>
      </c>
      <c r="D15" s="14">
        <f t="shared" si="1"/>
        <v>23</v>
      </c>
      <c r="E15" s="14">
        <f t="shared" si="1"/>
        <v>4693</v>
      </c>
      <c r="F15" s="14">
        <f t="shared" si="1"/>
        <v>318</v>
      </c>
      <c r="G15" s="14">
        <f t="shared" si="1"/>
        <v>368</v>
      </c>
      <c r="H15" s="14">
        <f t="shared" si="1"/>
        <v>4342</v>
      </c>
      <c r="I15" s="14">
        <f t="shared" si="1"/>
        <v>174</v>
      </c>
      <c r="J15" s="14">
        <f t="shared" si="1"/>
        <v>500</v>
      </c>
      <c r="K15" s="14">
        <f t="shared" si="1"/>
        <v>19182</v>
      </c>
      <c r="L15" s="14">
        <f t="shared" si="1"/>
        <v>2877</v>
      </c>
      <c r="M15" s="14">
        <f t="shared" si="1"/>
        <v>2</v>
      </c>
      <c r="N15" s="14">
        <f t="shared" si="1"/>
        <v>47</v>
      </c>
      <c r="O15" s="14">
        <f t="shared" si="1"/>
        <v>380</v>
      </c>
      <c r="P15" s="14">
        <f t="shared" si="1"/>
        <v>33066</v>
      </c>
    </row>
    <row r="16" spans="2:16" ht="13.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</sheetData>
  <hyperlinks>
    <hyperlink ref="A1" r:id="rId1" display="http://www.pref.yamanashi.jp/toukei_2/DB/EDQ/dbqb02000.html"/>
  </hyperlinks>
  <printOptions/>
  <pageMargins left="0.42" right="0.41" top="1" bottom="1" header="0.512" footer="0.512"/>
  <pageSetup fitToHeight="1" fitToWidth="1" horizontalDpi="600" verticalDpi="600" orientation="landscape" paperSize="9" scale="96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消防本部別救急出動件数</dc:title>
  <dc:subject>「消防統計」（平成１３年）</dc:subject>
  <dc:creator/>
  <cp:keywords/>
  <dc:description/>
  <cp:lastModifiedBy>山梨県</cp:lastModifiedBy>
  <cp:lastPrinted>2009-06-22T00:39:06Z</cp:lastPrinted>
  <dcterms:created xsi:type="dcterms:W3CDTF">2002-07-26T04:51:15Z</dcterms:created>
  <dcterms:modified xsi:type="dcterms:W3CDTF">2009-06-22T00:39:16Z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