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firstSheet="8" activeTab="9"/>
  </bookViews>
  <sheets>
    <sheet name="R2.1月末" sheetId="1" r:id="rId1"/>
    <sheet name="R2.2月末" sheetId="2" r:id="rId2"/>
    <sheet name="R2.3月末" sheetId="3" r:id="rId3"/>
    <sheet name="R2.4月末 " sheetId="4" r:id="rId4"/>
    <sheet name="R2.5月末  " sheetId="5" r:id="rId5"/>
    <sheet name="R2.6月末 " sheetId="6" r:id="rId6"/>
    <sheet name="R2.7月末" sheetId="7" r:id="rId7"/>
    <sheet name="R2.8月末 " sheetId="8" r:id="rId8"/>
    <sheet name="R2.9月末  " sheetId="9" r:id="rId9"/>
    <sheet name="R2.10月末  " sheetId="10" r:id="rId10"/>
    <sheet name="R2.11月末 " sheetId="11" r:id="rId11"/>
    <sheet name="R2.12月末  " sheetId="12" r:id="rId12"/>
  </sheets>
  <definedNames>
    <definedName name="_xlnm.Print_Area" localSheetId="9">'R2.10月末  '!$A$1:$K$40</definedName>
    <definedName name="_xlnm.Print_Area" localSheetId="10">'R2.11月末 '!$A$1:$K$40</definedName>
    <definedName name="_xlnm.Print_Area" localSheetId="11">'R2.12月末  '!$A$1:$K$40</definedName>
    <definedName name="_xlnm.Print_Area" localSheetId="0">'R2.1月末'!$A$1:$K$40</definedName>
    <definedName name="_xlnm.Print_Area" localSheetId="1">'R2.2月末'!$A$1:$K$40</definedName>
    <definedName name="_xlnm.Print_Area" localSheetId="2">'R2.3月末'!$A$1:$K$40</definedName>
    <definedName name="_xlnm.Print_Area" localSheetId="3">'R2.4月末 '!$A$1:$K$40</definedName>
    <definedName name="_xlnm.Print_Area" localSheetId="4">'R2.5月末  '!$A$1:$K$40</definedName>
    <definedName name="_xlnm.Print_Area" localSheetId="5">'R2.6月末 '!$A$1:$K$40</definedName>
    <definedName name="_xlnm.Print_Area" localSheetId="6">'R2.7月末'!$A$1:$K$40</definedName>
    <definedName name="_xlnm.Print_Area" localSheetId="7">'R2.8月末 '!$A$1:$K$40</definedName>
    <definedName name="_xlnm.Print_Area" localSheetId="8">'R2.9月末  '!$A$1:$K$40</definedName>
    <definedName name="_xlnm.Print_Titles" localSheetId="9">'R2.10月末  '!$2:$4</definedName>
    <definedName name="_xlnm.Print_Titles" localSheetId="10">'R2.11月末 '!$2:$4</definedName>
    <definedName name="_xlnm.Print_Titles" localSheetId="11">'R2.12月末  '!$2:$4</definedName>
    <definedName name="_xlnm.Print_Titles" localSheetId="0">'R2.1月末'!$2:$4</definedName>
    <definedName name="_xlnm.Print_Titles" localSheetId="1">'R2.2月末'!$2:$4</definedName>
    <definedName name="_xlnm.Print_Titles" localSheetId="2">'R2.3月末'!$2:$4</definedName>
    <definedName name="_xlnm.Print_Titles" localSheetId="3">'R2.4月末 '!$2:$4</definedName>
    <definedName name="_xlnm.Print_Titles" localSheetId="4">'R2.5月末  '!$2:$4</definedName>
    <definedName name="_xlnm.Print_Titles" localSheetId="5">'R2.6月末 '!$2:$4</definedName>
    <definedName name="_xlnm.Print_Titles" localSheetId="6">'R2.7月末'!$2:$4</definedName>
    <definedName name="_xlnm.Print_Titles" localSheetId="7">'R2.8月末 '!$2:$4</definedName>
    <definedName name="_xlnm.Print_Titles" localSheetId="8">'R2.9月末  '!$2:$4</definedName>
  </definedNames>
  <calcPr fullCalcOnLoad="1"/>
</workbook>
</file>

<file path=xl/comments10.xml><?xml version="1.0" encoding="utf-8"?>
<comments xmlns="http://schemas.openxmlformats.org/spreadsheetml/2006/main">
  <authors>
    <author>山梨県</author>
  </authors>
  <commentList>
    <comment ref="B11" authorId="0">
      <text>
        <r>
          <rPr>
            <b/>
            <sz val="9"/>
            <rFont val="MS P ゴシック"/>
            <family val="3"/>
          </rPr>
          <t>山梨県:
性別不明の住民票が1件作成されていたため、男女の合計が合いません。</t>
        </r>
      </text>
    </comment>
  </commentList>
</comments>
</file>

<file path=xl/sharedStrings.xml><?xml version="1.0" encoding="utf-8"?>
<sst xmlns="http://schemas.openxmlformats.org/spreadsheetml/2006/main" count="624" uniqueCount="58">
  <si>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</si>
  <si>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</si>
  <si>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</si>
  <si>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</si>
  <si>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</si>
  <si>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</si>
  <si>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</si>
  <si>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</si>
  <si>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</si>
  <si>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</si>
  <si>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</si>
  <si>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</si>
  <si>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</si>
  <si>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</si>
  <si>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</si>
  <si>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</si>
  <si>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</si>
  <si>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</si>
  <si>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</si>
  <si>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</si>
  <si>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</si>
  <si>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</si>
  <si>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</si>
  <si>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</si>
  <si>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</si>
  <si>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</si>
  <si>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</si>
  <si>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</si>
  <si>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</si>
  <si>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</si>
  <si>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</si>
  <si>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</si>
  <si>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</si>
  <si>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</si>
  <si>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</si>
  <si>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</si>
  <si>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</si>
  <si>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</si>
  <si>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</si>
  <si>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</si>
  <si>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</si>
  <si>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</si>
  <si>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</si>
  <si>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</si>
  <si>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</si>
  <si>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</si>
  <si>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令和2年3月末現在 </t>
  </si>
  <si>
    <t xml:space="preserve">令和2年4月末現在 </t>
  </si>
  <si>
    <t xml:space="preserve">令和2年5月末現在 </t>
  </si>
  <si>
    <t xml:space="preserve">令和2年6月末現在 </t>
  </si>
  <si>
    <t xml:space="preserve">令和2年7月末現在 </t>
  </si>
  <si>
    <t xml:space="preserve">令和2年8月末現在 </t>
  </si>
  <si>
    <t xml:space="preserve">令和2年9月末現在 </t>
  </si>
  <si>
    <t xml:space="preserve">令和2年10月末現在 </t>
  </si>
  <si>
    <t xml:space="preserve">令和2年11月末現在 </t>
  </si>
  <si>
    <t xml:space="preserve">令和2年12月末現在 </t>
  </si>
  <si>
    <t xml:space="preserve">令和2年1月末現在 </t>
  </si>
  <si>
    <t xml:space="preserve">令和2年2月末現在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</si>
</sst>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809105</v>
      </c>
      <c r="C6" s="11">
        <f aca="true" t="shared" si="0" ref="C6:J6">SUM(C7:C8)</f>
        <v>16802</v>
      </c>
      <c r="D6" s="11">
        <f t="shared" si="0"/>
        <v>825907</v>
      </c>
      <c r="E6" s="11">
        <f t="shared" si="0"/>
        <v>397397</v>
      </c>
      <c r="F6" s="11">
        <f t="shared" si="0"/>
        <v>7736</v>
      </c>
      <c r="G6" s="11">
        <f t="shared" si="0"/>
        <v>405133</v>
      </c>
      <c r="H6" s="11">
        <f t="shared" si="0"/>
        <v>411708</v>
      </c>
      <c r="I6" s="11">
        <f t="shared" si="0"/>
        <v>9066</v>
      </c>
      <c r="J6" s="12">
        <f t="shared" si="0"/>
        <v>420774</v>
      </c>
      <c r="K6" s="22"/>
      <c r="L6" s="10"/>
    </row>
    <row r="7" spans="1:12" ht="12">
      <c r="A7" s="3" t="s">
        <v>5</v>
      </c>
      <c r="B7" s="4">
        <f>SUM(B9:B21)</f>
        <v>688006</v>
      </c>
      <c r="C7" s="11">
        <f aca="true" t="shared" si="1" ref="C7:J7">SUM(C9:C21)</f>
        <v>14293</v>
      </c>
      <c r="D7" s="11">
        <f>SUM(D9:D21)</f>
        <v>702299</v>
      </c>
      <c r="E7" s="11">
        <f t="shared" si="1"/>
        <v>337149</v>
      </c>
      <c r="F7" s="11">
        <f>SUM(F9:F21)</f>
        <v>6580</v>
      </c>
      <c r="G7" s="11">
        <f t="shared" si="1"/>
        <v>343729</v>
      </c>
      <c r="H7" s="11">
        <f t="shared" si="1"/>
        <v>350857</v>
      </c>
      <c r="I7" s="11">
        <f t="shared" si="1"/>
        <v>7713</v>
      </c>
      <c r="J7" s="12">
        <f t="shared" si="1"/>
        <v>358570</v>
      </c>
      <c r="K7" s="22"/>
      <c r="L7" s="10"/>
    </row>
    <row r="8" spans="1:20" ht="12">
      <c r="A8" s="3" t="s">
        <v>6</v>
      </c>
      <c r="B8" s="4">
        <f>B22+B24+B29+B31+B38</f>
        <v>121099</v>
      </c>
      <c r="C8" s="4">
        <f aca="true" t="shared" si="2" ref="C8:J8">C22+C24+C29+C31+C38</f>
        <v>2509</v>
      </c>
      <c r="D8" s="4">
        <f t="shared" si="2"/>
        <v>123608</v>
      </c>
      <c r="E8" s="4">
        <f t="shared" si="2"/>
        <v>60248</v>
      </c>
      <c r="F8" s="4">
        <f t="shared" si="2"/>
        <v>1156</v>
      </c>
      <c r="G8" s="4">
        <f t="shared" si="2"/>
        <v>61404</v>
      </c>
      <c r="H8" s="4">
        <f t="shared" si="2"/>
        <v>60851</v>
      </c>
      <c r="I8" s="4">
        <f t="shared" si="2"/>
        <v>1353</v>
      </c>
      <c r="J8" s="4">
        <f t="shared" si="2"/>
        <v>62204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182086</v>
      </c>
      <c r="C9" s="4">
        <v>5612</v>
      </c>
      <c r="D9" s="4">
        <v>187698</v>
      </c>
      <c r="E9" s="4">
        <v>88264</v>
      </c>
      <c r="F9" s="4">
        <v>2603</v>
      </c>
      <c r="G9" s="4">
        <v>90867</v>
      </c>
      <c r="H9" s="4">
        <v>93822</v>
      </c>
      <c r="I9" s="4">
        <v>3009</v>
      </c>
      <c r="J9" s="4">
        <v>96831</v>
      </c>
      <c r="K9" s="22"/>
      <c r="L9" s="10"/>
    </row>
    <row r="10" spans="1:12" ht="12">
      <c r="A10" s="3" t="s">
        <v>7</v>
      </c>
      <c r="B10" s="4">
        <v>47943</v>
      </c>
      <c r="C10" s="4">
        <v>603</v>
      </c>
      <c r="D10" s="4">
        <v>48546</v>
      </c>
      <c r="E10" s="4">
        <v>23597</v>
      </c>
      <c r="F10" s="4">
        <v>267</v>
      </c>
      <c r="G10" s="4">
        <v>23864</v>
      </c>
      <c r="H10" s="4">
        <v>24346</v>
      </c>
      <c r="I10" s="4">
        <v>336</v>
      </c>
      <c r="J10" s="4">
        <v>24682</v>
      </c>
      <c r="K10" s="22"/>
      <c r="L10" s="10"/>
    </row>
    <row r="11" spans="1:12" ht="12">
      <c r="A11" s="3" t="s">
        <v>8</v>
      </c>
      <c r="B11" s="4">
        <v>29531</v>
      </c>
      <c r="C11" s="4">
        <v>719</v>
      </c>
      <c r="D11" s="4">
        <v>30250</v>
      </c>
      <c r="E11" s="4">
        <v>14476</v>
      </c>
      <c r="F11" s="4">
        <v>365</v>
      </c>
      <c r="G11" s="4">
        <v>14841</v>
      </c>
      <c r="H11" s="4">
        <v>15055</v>
      </c>
      <c r="I11" s="4">
        <v>354</v>
      </c>
      <c r="J11" s="4">
        <v>15409</v>
      </c>
      <c r="K11" s="22"/>
      <c r="L11" s="10"/>
    </row>
    <row r="12" spans="1:12" ht="12">
      <c r="A12" s="3" t="s">
        <v>9</v>
      </c>
      <c r="B12" s="4">
        <v>34330</v>
      </c>
      <c r="C12" s="4">
        <v>213</v>
      </c>
      <c r="D12" s="4">
        <v>34543</v>
      </c>
      <c r="E12" s="4">
        <v>16577</v>
      </c>
      <c r="F12" s="4">
        <v>79</v>
      </c>
      <c r="G12" s="4">
        <v>16656</v>
      </c>
      <c r="H12" s="4">
        <v>17753</v>
      </c>
      <c r="I12" s="4">
        <v>134</v>
      </c>
      <c r="J12" s="4">
        <v>17887</v>
      </c>
      <c r="K12" s="22"/>
      <c r="L12" s="10"/>
    </row>
    <row r="13" spans="1:12" ht="12">
      <c r="A13" s="3" t="s">
        <v>10</v>
      </c>
      <c r="B13" s="4">
        <v>23478</v>
      </c>
      <c r="C13" s="4">
        <v>238</v>
      </c>
      <c r="D13" s="4">
        <v>23716</v>
      </c>
      <c r="E13" s="4">
        <v>11490</v>
      </c>
      <c r="F13" s="4">
        <v>123</v>
      </c>
      <c r="G13" s="4">
        <v>11613</v>
      </c>
      <c r="H13" s="4">
        <v>11988</v>
      </c>
      <c r="I13" s="4">
        <v>115</v>
      </c>
      <c r="J13" s="4">
        <v>12103</v>
      </c>
      <c r="K13" s="22"/>
      <c r="L13" s="10"/>
    </row>
    <row r="14" spans="1:12" ht="12">
      <c r="A14" s="3" t="s">
        <v>11</v>
      </c>
      <c r="B14" s="4">
        <v>28755</v>
      </c>
      <c r="C14" s="4">
        <v>519</v>
      </c>
      <c r="D14" s="4">
        <v>29274</v>
      </c>
      <c r="E14" s="4">
        <v>14338</v>
      </c>
      <c r="F14" s="4">
        <v>241</v>
      </c>
      <c r="G14" s="4">
        <v>14579</v>
      </c>
      <c r="H14" s="4">
        <v>14417</v>
      </c>
      <c r="I14" s="4">
        <v>278</v>
      </c>
      <c r="J14" s="4">
        <v>14695</v>
      </c>
      <c r="K14" s="22"/>
      <c r="L14" s="10"/>
    </row>
    <row r="15" spans="1:12" ht="12">
      <c r="A15" s="3" t="s">
        <v>26</v>
      </c>
      <c r="B15" s="4">
        <v>70482</v>
      </c>
      <c r="C15" s="4">
        <v>1114</v>
      </c>
      <c r="D15" s="4">
        <v>71596</v>
      </c>
      <c r="E15" s="4">
        <v>34861</v>
      </c>
      <c r="F15" s="4">
        <v>556</v>
      </c>
      <c r="G15" s="4">
        <v>35417</v>
      </c>
      <c r="H15" s="4">
        <v>35621</v>
      </c>
      <c r="I15" s="4">
        <v>558</v>
      </c>
      <c r="J15" s="4">
        <v>36179</v>
      </c>
      <c r="K15" s="22"/>
      <c r="L15" s="10"/>
    </row>
    <row r="16" spans="1:12" ht="12">
      <c r="A16" s="3" t="s">
        <v>27</v>
      </c>
      <c r="B16" s="4">
        <v>46000</v>
      </c>
      <c r="C16" s="4">
        <v>601</v>
      </c>
      <c r="D16" s="4">
        <v>46601</v>
      </c>
      <c r="E16" s="4">
        <v>22577</v>
      </c>
      <c r="F16" s="4">
        <v>239</v>
      </c>
      <c r="G16" s="4">
        <v>22816</v>
      </c>
      <c r="H16" s="4">
        <v>23423</v>
      </c>
      <c r="I16" s="4">
        <v>362</v>
      </c>
      <c r="J16" s="4">
        <v>23785</v>
      </c>
      <c r="K16" s="22"/>
      <c r="L16" s="10"/>
    </row>
    <row r="17" spans="1:12" ht="12">
      <c r="A17" s="3" t="s">
        <v>28</v>
      </c>
      <c r="B17" s="4">
        <v>74613</v>
      </c>
      <c r="C17" s="4">
        <v>1181</v>
      </c>
      <c r="D17" s="4">
        <v>75794</v>
      </c>
      <c r="E17" s="4">
        <v>36992</v>
      </c>
      <c r="F17" s="4">
        <v>511</v>
      </c>
      <c r="G17" s="4">
        <v>37503</v>
      </c>
      <c r="H17" s="4">
        <v>37621</v>
      </c>
      <c r="I17" s="4">
        <v>670</v>
      </c>
      <c r="J17" s="4">
        <v>38291</v>
      </c>
      <c r="K17" s="22"/>
      <c r="L17" s="10"/>
    </row>
    <row r="18" spans="1:12" ht="12">
      <c r="A18" s="3" t="s">
        <v>29</v>
      </c>
      <c r="B18" s="4">
        <v>67957</v>
      </c>
      <c r="C18" s="4">
        <v>1150</v>
      </c>
      <c r="D18" s="4">
        <v>69107</v>
      </c>
      <c r="E18" s="4">
        <v>33139</v>
      </c>
      <c r="F18" s="4">
        <v>442</v>
      </c>
      <c r="G18" s="4">
        <v>33581</v>
      </c>
      <c r="H18" s="4">
        <v>34818</v>
      </c>
      <c r="I18" s="4">
        <v>708</v>
      </c>
      <c r="J18" s="4">
        <v>35526</v>
      </c>
      <c r="K18" s="22"/>
      <c r="L18" s="10"/>
    </row>
    <row r="19" spans="1:12" ht="12">
      <c r="A19" s="3" t="s">
        <v>30</v>
      </c>
      <c r="B19" s="4">
        <v>22658</v>
      </c>
      <c r="C19" s="4">
        <v>303</v>
      </c>
      <c r="D19" s="4">
        <v>22961</v>
      </c>
      <c r="E19" s="4">
        <v>11309</v>
      </c>
      <c r="F19" s="4">
        <v>185</v>
      </c>
      <c r="G19" s="4">
        <v>11494</v>
      </c>
      <c r="H19" s="4">
        <v>11349</v>
      </c>
      <c r="I19" s="4">
        <v>118</v>
      </c>
      <c r="J19" s="4">
        <v>11467</v>
      </c>
      <c r="K19" s="22"/>
      <c r="L19" s="10"/>
    </row>
    <row r="20" spans="1:12" ht="12">
      <c r="A20" s="3" t="s">
        <v>31</v>
      </c>
      <c r="B20" s="4">
        <v>30949</v>
      </c>
      <c r="C20" s="4">
        <v>229</v>
      </c>
      <c r="D20" s="4">
        <v>31178</v>
      </c>
      <c r="E20" s="4">
        <v>15016</v>
      </c>
      <c r="F20" s="4">
        <v>77</v>
      </c>
      <c r="G20" s="4">
        <v>15093</v>
      </c>
      <c r="H20" s="4">
        <v>15933</v>
      </c>
      <c r="I20" s="4">
        <v>152</v>
      </c>
      <c r="J20" s="4">
        <v>16085</v>
      </c>
      <c r="K20" s="22"/>
      <c r="L20" s="10"/>
    </row>
    <row r="21" spans="1:12" ht="12">
      <c r="A21" s="3" t="s">
        <v>32</v>
      </c>
      <c r="B21" s="4">
        <v>29224</v>
      </c>
      <c r="C21" s="4">
        <v>1811</v>
      </c>
      <c r="D21" s="4">
        <v>31035</v>
      </c>
      <c r="E21" s="4">
        <v>14513</v>
      </c>
      <c r="F21" s="4">
        <v>892</v>
      </c>
      <c r="G21" s="4">
        <v>15405</v>
      </c>
      <c r="H21" s="4">
        <v>14711</v>
      </c>
      <c r="I21" s="4">
        <v>919</v>
      </c>
      <c r="J21" s="4">
        <v>15630</v>
      </c>
      <c r="K21" s="22"/>
      <c r="L21" s="10"/>
    </row>
    <row r="22" spans="1:12" ht="12">
      <c r="A22" s="3" t="s">
        <v>12</v>
      </c>
      <c r="B22" s="4">
        <v>15412</v>
      </c>
      <c r="C22" s="4">
        <v>271</v>
      </c>
      <c r="D22" s="4">
        <v>15683</v>
      </c>
      <c r="E22" s="4">
        <v>7546</v>
      </c>
      <c r="F22" s="4">
        <v>109</v>
      </c>
      <c r="G22" s="4">
        <v>7655</v>
      </c>
      <c r="H22" s="4">
        <v>7866</v>
      </c>
      <c r="I22" s="4">
        <v>162</v>
      </c>
      <c r="J22" s="4">
        <v>8028</v>
      </c>
      <c r="K22" s="22"/>
      <c r="L22" s="10"/>
    </row>
    <row r="23" spans="1:12" ht="12">
      <c r="A23" s="3" t="s">
        <v>24</v>
      </c>
      <c r="B23" s="4">
        <v>15412</v>
      </c>
      <c r="C23" s="4">
        <v>271</v>
      </c>
      <c r="D23" s="4">
        <v>15683</v>
      </c>
      <c r="E23" s="4">
        <v>7546</v>
      </c>
      <c r="F23" s="4">
        <v>109</v>
      </c>
      <c r="G23" s="4">
        <v>7655</v>
      </c>
      <c r="H23" s="4">
        <v>7866</v>
      </c>
      <c r="I23" s="4">
        <v>162</v>
      </c>
      <c r="J23" s="4">
        <v>8028</v>
      </c>
      <c r="K23" s="22"/>
      <c r="L23" s="10"/>
    </row>
    <row r="24" spans="1:12" ht="12">
      <c r="A24" s="3" t="s">
        <v>13</v>
      </c>
      <c r="B24" s="4">
        <v>34632</v>
      </c>
      <c r="C24" s="4">
        <v>348</v>
      </c>
      <c r="D24" s="4">
        <v>34980</v>
      </c>
      <c r="E24" s="4">
        <v>16870</v>
      </c>
      <c r="F24" s="4">
        <v>167</v>
      </c>
      <c r="G24" s="4">
        <v>17037</v>
      </c>
      <c r="H24" s="4">
        <v>17762</v>
      </c>
      <c r="I24" s="4">
        <v>181</v>
      </c>
      <c r="J24" s="4">
        <v>17943</v>
      </c>
      <c r="K24" s="22"/>
      <c r="L24" s="10"/>
    </row>
    <row r="25" spans="1:12" ht="12">
      <c r="A25" s="3" t="s">
        <v>14</v>
      </c>
      <c r="B25" s="4">
        <v>1037</v>
      </c>
      <c r="C25" s="4">
        <v>6</v>
      </c>
      <c r="D25" s="4">
        <v>1043</v>
      </c>
      <c r="E25" s="4">
        <v>516</v>
      </c>
      <c r="F25" s="4">
        <v>2</v>
      </c>
      <c r="G25" s="4">
        <v>518</v>
      </c>
      <c r="H25" s="4">
        <v>521</v>
      </c>
      <c r="I25" s="4">
        <v>4</v>
      </c>
      <c r="J25" s="4">
        <v>525</v>
      </c>
      <c r="K25" s="22"/>
      <c r="L25" s="10"/>
    </row>
    <row r="26" spans="1:12" ht="12">
      <c r="A26" s="3" t="s">
        <v>15</v>
      </c>
      <c r="B26" s="4">
        <v>11268</v>
      </c>
      <c r="C26" s="4">
        <v>117</v>
      </c>
      <c r="D26" s="4">
        <v>11385</v>
      </c>
      <c r="E26" s="4">
        <v>5447</v>
      </c>
      <c r="F26" s="4">
        <v>71</v>
      </c>
      <c r="G26" s="4">
        <v>5518</v>
      </c>
      <c r="H26" s="4">
        <v>5821</v>
      </c>
      <c r="I26" s="4">
        <v>46</v>
      </c>
      <c r="J26" s="4">
        <v>5867</v>
      </c>
      <c r="K26" s="22"/>
      <c r="L26" s="10"/>
    </row>
    <row r="27" spans="1:12" ht="12">
      <c r="A27" s="3" t="s">
        <v>16</v>
      </c>
      <c r="B27" s="4">
        <v>7555</v>
      </c>
      <c r="C27" s="4">
        <v>72</v>
      </c>
      <c r="D27" s="4">
        <v>7627</v>
      </c>
      <c r="E27" s="4">
        <v>3697</v>
      </c>
      <c r="F27" s="4">
        <v>48</v>
      </c>
      <c r="G27" s="4">
        <v>3745</v>
      </c>
      <c r="H27" s="4">
        <v>3858</v>
      </c>
      <c r="I27" s="4">
        <v>24</v>
      </c>
      <c r="J27" s="4">
        <v>3882</v>
      </c>
      <c r="K27" s="22"/>
      <c r="L27" s="10"/>
    </row>
    <row r="28" spans="1:12" ht="12">
      <c r="A28" s="3" t="s">
        <v>33</v>
      </c>
      <c r="B28" s="4">
        <v>14772</v>
      </c>
      <c r="C28" s="4">
        <v>153</v>
      </c>
      <c r="D28" s="4">
        <v>14925</v>
      </c>
      <c r="E28" s="4">
        <v>7210</v>
      </c>
      <c r="F28" s="4">
        <v>46</v>
      </c>
      <c r="G28" s="4">
        <v>7256</v>
      </c>
      <c r="H28" s="4">
        <v>7562</v>
      </c>
      <c r="I28" s="4">
        <v>107</v>
      </c>
      <c r="J28" s="4">
        <v>7669</v>
      </c>
      <c r="K28" s="22"/>
      <c r="L28" s="10"/>
    </row>
    <row r="29" spans="1:12" ht="12">
      <c r="A29" s="3" t="s">
        <v>17</v>
      </c>
      <c r="B29" s="4">
        <v>19749</v>
      </c>
      <c r="C29" s="4">
        <v>725</v>
      </c>
      <c r="D29" s="4">
        <v>20474</v>
      </c>
      <c r="E29" s="4">
        <v>9987</v>
      </c>
      <c r="F29" s="4">
        <v>311</v>
      </c>
      <c r="G29" s="4">
        <v>10298</v>
      </c>
      <c r="H29" s="4">
        <v>9762</v>
      </c>
      <c r="I29" s="4">
        <v>414</v>
      </c>
      <c r="J29" s="4">
        <v>10176</v>
      </c>
      <c r="K29" s="22"/>
      <c r="L29" s="10"/>
    </row>
    <row r="30" spans="1:12" ht="12">
      <c r="A30" s="3" t="s">
        <v>18</v>
      </c>
      <c r="B30" s="4">
        <v>19749</v>
      </c>
      <c r="C30" s="4">
        <v>725</v>
      </c>
      <c r="D30" s="4">
        <v>20474</v>
      </c>
      <c r="E30" s="4">
        <v>9987</v>
      </c>
      <c r="F30" s="4">
        <v>311</v>
      </c>
      <c r="G30" s="4">
        <v>10298</v>
      </c>
      <c r="H30" s="4">
        <v>9762</v>
      </c>
      <c r="I30" s="4">
        <v>414</v>
      </c>
      <c r="J30" s="4">
        <v>10176</v>
      </c>
      <c r="K30" s="22"/>
      <c r="L30" s="10"/>
    </row>
    <row r="31" spans="1:12" ht="12">
      <c r="A31" s="3" t="s">
        <v>19</v>
      </c>
      <c r="B31" s="4">
        <v>50060</v>
      </c>
      <c r="C31" s="4">
        <v>1152</v>
      </c>
      <c r="D31" s="4">
        <v>51212</v>
      </c>
      <c r="E31" s="4">
        <v>25216</v>
      </c>
      <c r="F31" s="4">
        <v>563</v>
      </c>
      <c r="G31" s="4">
        <v>25779</v>
      </c>
      <c r="H31" s="4">
        <v>24844</v>
      </c>
      <c r="I31" s="4">
        <v>589</v>
      </c>
      <c r="J31" s="4">
        <v>25433</v>
      </c>
      <c r="K31" s="22"/>
      <c r="L31" s="10"/>
    </row>
    <row r="32" spans="1:12" ht="12">
      <c r="A32" s="3" t="s">
        <v>34</v>
      </c>
      <c r="B32" s="4">
        <v>1651</v>
      </c>
      <c r="C32" s="4">
        <v>11</v>
      </c>
      <c r="D32" s="4">
        <v>1662</v>
      </c>
      <c r="E32" s="4">
        <v>837</v>
      </c>
      <c r="F32" s="4">
        <v>7</v>
      </c>
      <c r="G32" s="4">
        <v>844</v>
      </c>
      <c r="H32" s="4">
        <v>814</v>
      </c>
      <c r="I32" s="4">
        <v>4</v>
      </c>
      <c r="J32" s="4">
        <v>818</v>
      </c>
      <c r="K32" s="22"/>
      <c r="L32" s="10"/>
    </row>
    <row r="33" spans="1:12" ht="12">
      <c r="A33" s="3" t="s">
        <v>35</v>
      </c>
      <c r="B33" s="4">
        <v>4237</v>
      </c>
      <c r="C33" s="4">
        <v>31</v>
      </c>
      <c r="D33" s="4">
        <v>4268</v>
      </c>
      <c r="E33" s="4">
        <v>2064</v>
      </c>
      <c r="F33" s="4">
        <v>13</v>
      </c>
      <c r="G33" s="4">
        <v>2077</v>
      </c>
      <c r="H33" s="4">
        <v>2173</v>
      </c>
      <c r="I33" s="4">
        <v>18</v>
      </c>
      <c r="J33" s="4">
        <v>2191</v>
      </c>
      <c r="K33" s="22"/>
      <c r="L33" s="10"/>
    </row>
    <row r="34" spans="1:12" ht="12">
      <c r="A34" s="3" t="s">
        <v>36</v>
      </c>
      <c r="B34" s="4">
        <v>9366</v>
      </c>
      <c r="C34" s="4">
        <v>308</v>
      </c>
      <c r="D34" s="4">
        <v>9674</v>
      </c>
      <c r="E34" s="4">
        <v>5127</v>
      </c>
      <c r="F34" s="4">
        <v>170</v>
      </c>
      <c r="G34" s="4">
        <v>5297</v>
      </c>
      <c r="H34" s="4">
        <v>4239</v>
      </c>
      <c r="I34" s="4">
        <v>138</v>
      </c>
      <c r="J34" s="4">
        <v>4377</v>
      </c>
      <c r="K34" s="22"/>
      <c r="L34" s="10"/>
    </row>
    <row r="35" spans="1:12" ht="12">
      <c r="A35" s="3" t="s">
        <v>20</v>
      </c>
      <c r="B35" s="4">
        <v>5578</v>
      </c>
      <c r="C35" s="4">
        <v>228</v>
      </c>
      <c r="D35" s="4">
        <v>5806</v>
      </c>
      <c r="E35" s="4">
        <v>2797</v>
      </c>
      <c r="F35" s="4">
        <v>125</v>
      </c>
      <c r="G35" s="4">
        <v>2922</v>
      </c>
      <c r="H35" s="4">
        <v>2781</v>
      </c>
      <c r="I35" s="4">
        <v>103</v>
      </c>
      <c r="J35" s="4">
        <v>2884</v>
      </c>
      <c r="K35" s="22"/>
      <c r="L35" s="10"/>
    </row>
    <row r="36" spans="1:12" ht="12">
      <c r="A36" s="3" t="s">
        <v>37</v>
      </c>
      <c r="B36" s="4">
        <v>3108</v>
      </c>
      <c r="C36" s="4">
        <v>39</v>
      </c>
      <c r="D36" s="4">
        <v>3147</v>
      </c>
      <c r="E36" s="4">
        <v>1544</v>
      </c>
      <c r="F36" s="4">
        <v>23</v>
      </c>
      <c r="G36" s="4">
        <v>1567</v>
      </c>
      <c r="H36" s="4">
        <v>1564</v>
      </c>
      <c r="I36" s="4">
        <v>16</v>
      </c>
      <c r="J36" s="4">
        <v>1580</v>
      </c>
      <c r="K36" s="22"/>
      <c r="L36" s="10"/>
    </row>
    <row r="37" spans="1:12" ht="12">
      <c r="A37" s="3" t="s">
        <v>22</v>
      </c>
      <c r="B37" s="4">
        <v>26120</v>
      </c>
      <c r="C37" s="4">
        <v>535</v>
      </c>
      <c r="D37" s="4">
        <v>26655</v>
      </c>
      <c r="E37" s="4">
        <v>12847</v>
      </c>
      <c r="F37" s="4">
        <v>225</v>
      </c>
      <c r="G37" s="4">
        <v>13072</v>
      </c>
      <c r="H37" s="4">
        <v>13273</v>
      </c>
      <c r="I37" s="4">
        <v>310</v>
      </c>
      <c r="J37" s="4">
        <v>13583</v>
      </c>
      <c r="K37" s="22"/>
      <c r="L37" s="10"/>
    </row>
    <row r="38" spans="1:12" ht="12">
      <c r="A38" s="3" t="s">
        <v>38</v>
      </c>
      <c r="B38" s="4">
        <v>1246</v>
      </c>
      <c r="C38" s="4">
        <v>13</v>
      </c>
      <c r="D38" s="4">
        <v>1259</v>
      </c>
      <c r="E38" s="4">
        <v>629</v>
      </c>
      <c r="F38" s="4">
        <v>6</v>
      </c>
      <c r="G38" s="4">
        <v>635</v>
      </c>
      <c r="H38" s="4">
        <v>617</v>
      </c>
      <c r="I38" s="4">
        <v>7</v>
      </c>
      <c r="J38" s="4">
        <v>624</v>
      </c>
      <c r="K38" s="22"/>
      <c r="L38" s="10"/>
    </row>
    <row r="39" spans="1:12" ht="12">
      <c r="A39" s="3" t="s">
        <v>39</v>
      </c>
      <c r="B39" s="4">
        <v>708</v>
      </c>
      <c r="C39" s="4">
        <v>8</v>
      </c>
      <c r="D39" s="4">
        <v>716</v>
      </c>
      <c r="E39" s="4">
        <v>355</v>
      </c>
      <c r="F39" s="4">
        <v>5</v>
      </c>
      <c r="G39" s="4">
        <v>360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538</v>
      </c>
      <c r="C40" s="6">
        <v>5</v>
      </c>
      <c r="D40" s="6">
        <v>543</v>
      </c>
      <c r="E40" s="6">
        <v>274</v>
      </c>
      <c r="F40" s="6">
        <v>1</v>
      </c>
      <c r="G40" s="6">
        <v>275</v>
      </c>
      <c r="H40" s="6">
        <v>264</v>
      </c>
      <c r="I40" s="6">
        <v>4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.75">
      <c r="A1" s="7" t="s">
        <v>23</v>
      </c>
    </row>
    <row r="2" spans="1:8" ht="15">
      <c r="A2" s="2" t="s">
        <v>0</v>
      </c>
      <c r="B2" s="2"/>
      <c r="C2" s="15"/>
      <c r="D2" s="15"/>
      <c r="E2" s="15"/>
      <c r="F2" s="15"/>
      <c r="G2" s="2"/>
      <c r="H2" s="1"/>
    </row>
    <row r="3" spans="1:8" ht="15">
      <c r="A3" s="2" t="s">
        <v>53</v>
      </c>
      <c r="B3" s="2"/>
      <c r="C3" s="14"/>
      <c r="D3" s="14"/>
      <c r="E3" s="14"/>
      <c r="F3" s="14"/>
      <c r="G3" s="2"/>
      <c r="H3" s="1"/>
    </row>
    <row r="4" spans="1:12" ht="12.75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.75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.75">
      <c r="A6" s="3" t="s">
        <v>4</v>
      </c>
      <c r="B6" s="4">
        <f>SUM(B7:B8)</f>
        <v>805166</v>
      </c>
      <c r="C6" s="11">
        <f aca="true" t="shared" si="0" ref="C6:J6">SUM(C7:C8)</f>
        <v>16514</v>
      </c>
      <c r="D6" s="11">
        <f t="shared" si="0"/>
        <v>821680</v>
      </c>
      <c r="E6" s="11">
        <f t="shared" si="0"/>
        <v>395524</v>
      </c>
      <c r="F6" s="11">
        <f t="shared" si="0"/>
        <v>7681</v>
      </c>
      <c r="G6" s="11">
        <f t="shared" si="0"/>
        <v>403205</v>
      </c>
      <c r="H6" s="11">
        <f t="shared" si="0"/>
        <v>409641</v>
      </c>
      <c r="I6" s="11">
        <f t="shared" si="0"/>
        <v>8833</v>
      </c>
      <c r="J6" s="12">
        <f t="shared" si="0"/>
        <v>418474</v>
      </c>
      <c r="K6" s="22"/>
      <c r="L6" s="10"/>
    </row>
    <row r="7" spans="1:12" ht="12.75">
      <c r="A7" s="3" t="s">
        <v>5</v>
      </c>
      <c r="B7" s="4">
        <f>SUM(B9:B21)</f>
        <v>684715</v>
      </c>
      <c r="C7" s="11">
        <f aca="true" t="shared" si="1" ref="C7:J7">SUM(C9:C21)</f>
        <v>14012</v>
      </c>
      <c r="D7" s="11">
        <f>SUM(D9:D21)</f>
        <v>698727</v>
      </c>
      <c r="E7" s="11">
        <f t="shared" si="1"/>
        <v>335587</v>
      </c>
      <c r="F7" s="11">
        <f t="shared" si="1"/>
        <v>6514</v>
      </c>
      <c r="G7" s="11">
        <f t="shared" si="1"/>
        <v>342101</v>
      </c>
      <c r="H7" s="11">
        <f t="shared" si="1"/>
        <v>349127</v>
      </c>
      <c r="I7" s="11">
        <f t="shared" si="1"/>
        <v>7498</v>
      </c>
      <c r="J7" s="12">
        <f t="shared" si="1"/>
        <v>356625</v>
      </c>
      <c r="K7" s="22"/>
      <c r="L7" s="10"/>
    </row>
    <row r="8" spans="1:20" ht="12.75">
      <c r="A8" s="3" t="s">
        <v>6</v>
      </c>
      <c r="B8" s="4">
        <f>B22+B24+B29+B31+B38</f>
        <v>120451</v>
      </c>
      <c r="C8" s="4">
        <f aca="true" t="shared" si="2" ref="C8:J8">C22+C24+C29+C31+C38</f>
        <v>2502</v>
      </c>
      <c r="D8" s="4">
        <f t="shared" si="2"/>
        <v>122953</v>
      </c>
      <c r="E8" s="4">
        <f t="shared" si="2"/>
        <v>59937</v>
      </c>
      <c r="F8" s="4">
        <f t="shared" si="2"/>
        <v>1167</v>
      </c>
      <c r="G8" s="4">
        <f t="shared" si="2"/>
        <v>61104</v>
      </c>
      <c r="H8" s="4">
        <f t="shared" si="2"/>
        <v>60514</v>
      </c>
      <c r="I8" s="4">
        <f t="shared" si="2"/>
        <v>1335</v>
      </c>
      <c r="J8" s="4">
        <f t="shared" si="2"/>
        <v>61849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.75">
      <c r="A9" s="3" t="s">
        <v>25</v>
      </c>
      <c r="B9" s="4">
        <v>181615</v>
      </c>
      <c r="C9" s="4">
        <v>5389</v>
      </c>
      <c r="D9" s="4">
        <v>187004</v>
      </c>
      <c r="E9" s="4">
        <v>88066</v>
      </c>
      <c r="F9" s="4">
        <v>2542</v>
      </c>
      <c r="G9" s="4">
        <v>90608</v>
      </c>
      <c r="H9" s="4">
        <v>93549</v>
      </c>
      <c r="I9" s="4">
        <v>2847</v>
      </c>
      <c r="J9" s="4">
        <v>96396</v>
      </c>
      <c r="K9" s="22"/>
      <c r="L9" s="10"/>
    </row>
    <row r="10" spans="1:12" ht="12.75">
      <c r="A10" s="3" t="s">
        <v>7</v>
      </c>
      <c r="B10" s="4">
        <v>47615</v>
      </c>
      <c r="C10" s="4">
        <v>590</v>
      </c>
      <c r="D10" s="4">
        <v>48205</v>
      </c>
      <c r="E10" s="4">
        <v>23457</v>
      </c>
      <c r="F10" s="4">
        <v>249</v>
      </c>
      <c r="G10" s="4">
        <v>23706</v>
      </c>
      <c r="H10" s="4">
        <v>24158</v>
      </c>
      <c r="I10" s="4">
        <v>341</v>
      </c>
      <c r="J10" s="4">
        <v>24499</v>
      </c>
      <c r="K10" s="22"/>
      <c r="L10" s="10"/>
    </row>
    <row r="11" spans="1:12" ht="12.75">
      <c r="A11" s="3" t="s">
        <v>8</v>
      </c>
      <c r="B11" s="4">
        <v>29313</v>
      </c>
      <c r="C11" s="4">
        <v>578</v>
      </c>
      <c r="D11" s="4">
        <v>29891</v>
      </c>
      <c r="E11" s="4">
        <v>14343</v>
      </c>
      <c r="F11" s="4">
        <v>298</v>
      </c>
      <c r="G11" s="4">
        <v>14641</v>
      </c>
      <c r="H11" s="4">
        <v>14969</v>
      </c>
      <c r="I11" s="4">
        <v>280</v>
      </c>
      <c r="J11" s="4">
        <v>15249</v>
      </c>
      <c r="K11" s="22"/>
      <c r="L11" s="10"/>
    </row>
    <row r="12" spans="1:12" ht="12.75">
      <c r="A12" s="3" t="s">
        <v>9</v>
      </c>
      <c r="B12" s="4">
        <v>34078</v>
      </c>
      <c r="C12" s="4">
        <v>212</v>
      </c>
      <c r="D12" s="4">
        <v>34290</v>
      </c>
      <c r="E12" s="4">
        <v>16415</v>
      </c>
      <c r="F12" s="4">
        <v>83</v>
      </c>
      <c r="G12" s="4">
        <v>16498</v>
      </c>
      <c r="H12" s="4">
        <v>17663</v>
      </c>
      <c r="I12" s="4">
        <v>129</v>
      </c>
      <c r="J12" s="4">
        <v>17792</v>
      </c>
      <c r="K12" s="22"/>
      <c r="L12" s="10"/>
    </row>
    <row r="13" spans="1:12" ht="12.75">
      <c r="A13" s="3" t="s">
        <v>10</v>
      </c>
      <c r="B13" s="4">
        <v>23011</v>
      </c>
      <c r="C13" s="4">
        <v>251</v>
      </c>
      <c r="D13" s="4">
        <v>23262</v>
      </c>
      <c r="E13" s="4">
        <v>11260</v>
      </c>
      <c r="F13" s="4">
        <v>135</v>
      </c>
      <c r="G13" s="4">
        <v>11395</v>
      </c>
      <c r="H13" s="4">
        <v>11751</v>
      </c>
      <c r="I13" s="4">
        <v>116</v>
      </c>
      <c r="J13" s="4">
        <v>11867</v>
      </c>
      <c r="K13" s="22"/>
      <c r="L13" s="10"/>
    </row>
    <row r="14" spans="1:12" ht="12.75">
      <c r="A14" s="3" t="s">
        <v>11</v>
      </c>
      <c r="B14" s="4">
        <v>28389</v>
      </c>
      <c r="C14" s="4">
        <v>517</v>
      </c>
      <c r="D14" s="4">
        <v>28906</v>
      </c>
      <c r="E14" s="4">
        <v>14174</v>
      </c>
      <c r="F14" s="4">
        <v>242</v>
      </c>
      <c r="G14" s="4">
        <v>14416</v>
      </c>
      <c r="H14" s="4">
        <v>14215</v>
      </c>
      <c r="I14" s="4">
        <v>275</v>
      </c>
      <c r="J14" s="4">
        <v>14490</v>
      </c>
      <c r="K14" s="22"/>
      <c r="L14" s="10"/>
    </row>
    <row r="15" spans="1:12" ht="12.75">
      <c r="A15" s="3" t="s">
        <v>26</v>
      </c>
      <c r="B15" s="4">
        <v>70296</v>
      </c>
      <c r="C15" s="4">
        <v>1129</v>
      </c>
      <c r="D15" s="4">
        <v>71425</v>
      </c>
      <c r="E15" s="4">
        <v>34798</v>
      </c>
      <c r="F15" s="4">
        <v>568</v>
      </c>
      <c r="G15" s="4">
        <v>35366</v>
      </c>
      <c r="H15" s="4">
        <v>35498</v>
      </c>
      <c r="I15" s="4">
        <v>561</v>
      </c>
      <c r="J15" s="4">
        <v>36059</v>
      </c>
      <c r="K15" s="22"/>
      <c r="L15" s="10"/>
    </row>
    <row r="16" spans="1:12" ht="12">
      <c r="A16" s="3" t="s">
        <v>27</v>
      </c>
      <c r="B16" s="4">
        <v>45890</v>
      </c>
      <c r="C16" s="4">
        <v>642</v>
      </c>
      <c r="D16" s="4">
        <v>46532</v>
      </c>
      <c r="E16" s="4">
        <v>22537</v>
      </c>
      <c r="F16" s="4">
        <v>257</v>
      </c>
      <c r="G16" s="4">
        <v>22794</v>
      </c>
      <c r="H16" s="4">
        <v>23353</v>
      </c>
      <c r="I16" s="4">
        <v>385</v>
      </c>
      <c r="J16" s="4">
        <v>23738</v>
      </c>
      <c r="K16" s="22"/>
      <c r="L16" s="10"/>
    </row>
    <row r="17" spans="1:12" ht="12">
      <c r="A17" s="3" t="s">
        <v>28</v>
      </c>
      <c r="B17" s="4">
        <v>74873</v>
      </c>
      <c r="C17" s="4">
        <v>1177</v>
      </c>
      <c r="D17" s="4">
        <v>76050</v>
      </c>
      <c r="E17" s="4">
        <v>37106</v>
      </c>
      <c r="F17" s="4">
        <v>513</v>
      </c>
      <c r="G17" s="4">
        <v>37619</v>
      </c>
      <c r="H17" s="4">
        <v>37767</v>
      </c>
      <c r="I17" s="4">
        <v>664</v>
      </c>
      <c r="J17" s="4">
        <v>38431</v>
      </c>
      <c r="K17" s="22"/>
      <c r="L17" s="10"/>
    </row>
    <row r="18" spans="1:12" ht="12">
      <c r="A18" s="3" t="s">
        <v>29</v>
      </c>
      <c r="B18" s="4">
        <v>67590</v>
      </c>
      <c r="C18" s="4">
        <v>1113</v>
      </c>
      <c r="D18" s="4">
        <v>68703</v>
      </c>
      <c r="E18" s="4">
        <v>32959</v>
      </c>
      <c r="F18" s="4">
        <v>428</v>
      </c>
      <c r="G18" s="4">
        <v>33387</v>
      </c>
      <c r="H18" s="4">
        <v>34631</v>
      </c>
      <c r="I18" s="4">
        <v>685</v>
      </c>
      <c r="J18" s="4">
        <v>35316</v>
      </c>
      <c r="K18" s="22"/>
      <c r="L18" s="10"/>
    </row>
    <row r="19" spans="1:12" ht="12">
      <c r="A19" s="3" t="s">
        <v>30</v>
      </c>
      <c r="B19" s="4">
        <v>22338</v>
      </c>
      <c r="C19" s="4">
        <v>322</v>
      </c>
      <c r="D19" s="4">
        <v>22660</v>
      </c>
      <c r="E19" s="4">
        <v>11157</v>
      </c>
      <c r="F19" s="4">
        <v>194</v>
      </c>
      <c r="G19" s="4">
        <v>11351</v>
      </c>
      <c r="H19" s="4">
        <v>11181</v>
      </c>
      <c r="I19" s="4">
        <v>128</v>
      </c>
      <c r="J19" s="4">
        <v>11309</v>
      </c>
      <c r="K19" s="22"/>
      <c r="L19" s="10"/>
    </row>
    <row r="20" spans="1:12" ht="12">
      <c r="A20" s="3" t="s">
        <v>31</v>
      </c>
      <c r="B20" s="4">
        <v>30607</v>
      </c>
      <c r="C20" s="4">
        <v>220</v>
      </c>
      <c r="D20" s="4">
        <v>30827</v>
      </c>
      <c r="E20" s="4">
        <v>14834</v>
      </c>
      <c r="F20" s="4">
        <v>75</v>
      </c>
      <c r="G20" s="4">
        <v>14909</v>
      </c>
      <c r="H20" s="4">
        <v>15773</v>
      </c>
      <c r="I20" s="4">
        <v>145</v>
      </c>
      <c r="J20" s="4">
        <v>15918</v>
      </c>
      <c r="K20" s="22"/>
      <c r="L20" s="10"/>
    </row>
    <row r="21" spans="1:12" ht="12">
      <c r="A21" s="3" t="s">
        <v>32</v>
      </c>
      <c r="B21" s="4">
        <v>29100</v>
      </c>
      <c r="C21" s="4">
        <v>1872</v>
      </c>
      <c r="D21" s="4">
        <v>30972</v>
      </c>
      <c r="E21" s="4">
        <v>14481</v>
      </c>
      <c r="F21" s="4">
        <v>930</v>
      </c>
      <c r="G21" s="4">
        <v>15411</v>
      </c>
      <c r="H21" s="4">
        <v>14619</v>
      </c>
      <c r="I21" s="4">
        <v>942</v>
      </c>
      <c r="J21" s="4">
        <v>15561</v>
      </c>
      <c r="K21" s="22"/>
      <c r="L21" s="10"/>
    </row>
    <row r="22" spans="1:12" ht="12">
      <c r="A22" s="3" t="s">
        <v>12</v>
      </c>
      <c r="B22" s="4">
        <v>15271</v>
      </c>
      <c r="C22" s="4">
        <v>279</v>
      </c>
      <c r="D22" s="4">
        <v>15550</v>
      </c>
      <c r="E22" s="4">
        <v>7484</v>
      </c>
      <c r="F22" s="4">
        <v>114</v>
      </c>
      <c r="G22" s="4">
        <v>7598</v>
      </c>
      <c r="H22" s="4">
        <v>7787</v>
      </c>
      <c r="I22" s="4">
        <v>165</v>
      </c>
      <c r="J22" s="4">
        <v>7952</v>
      </c>
      <c r="K22" s="22"/>
      <c r="L22" s="10"/>
    </row>
    <row r="23" spans="1:12" ht="12">
      <c r="A23" s="3" t="s">
        <v>24</v>
      </c>
      <c r="B23" s="4">
        <v>15271</v>
      </c>
      <c r="C23" s="4">
        <v>279</v>
      </c>
      <c r="D23" s="4">
        <v>15550</v>
      </c>
      <c r="E23" s="4">
        <v>7484</v>
      </c>
      <c r="F23" s="4">
        <v>114</v>
      </c>
      <c r="G23" s="4">
        <v>7598</v>
      </c>
      <c r="H23" s="4">
        <v>7787</v>
      </c>
      <c r="I23" s="4">
        <v>165</v>
      </c>
      <c r="J23" s="4">
        <v>7952</v>
      </c>
      <c r="K23" s="22"/>
      <c r="L23" s="10"/>
    </row>
    <row r="24" spans="1:12" ht="12">
      <c r="A24" s="3" t="s">
        <v>13</v>
      </c>
      <c r="B24" s="4">
        <v>34007</v>
      </c>
      <c r="C24" s="4">
        <v>329</v>
      </c>
      <c r="D24" s="4">
        <v>34336</v>
      </c>
      <c r="E24" s="4">
        <v>16539</v>
      </c>
      <c r="F24" s="4">
        <v>154</v>
      </c>
      <c r="G24" s="4">
        <v>16693</v>
      </c>
      <c r="H24" s="4">
        <v>17468</v>
      </c>
      <c r="I24" s="4">
        <v>175</v>
      </c>
      <c r="J24" s="4">
        <v>17643</v>
      </c>
      <c r="K24" s="22"/>
      <c r="L24" s="10"/>
    </row>
    <row r="25" spans="1:12" ht="12">
      <c r="A25" s="3" t="s">
        <v>14</v>
      </c>
      <c r="B25" s="4">
        <v>1003</v>
      </c>
      <c r="C25" s="4">
        <v>8</v>
      </c>
      <c r="D25" s="4">
        <v>1011</v>
      </c>
      <c r="E25" s="4">
        <v>494</v>
      </c>
      <c r="F25" s="4">
        <v>4</v>
      </c>
      <c r="G25" s="4">
        <v>498</v>
      </c>
      <c r="H25" s="4">
        <v>509</v>
      </c>
      <c r="I25" s="4">
        <v>4</v>
      </c>
      <c r="J25" s="4">
        <v>513</v>
      </c>
      <c r="K25" s="22"/>
      <c r="L25" s="10"/>
    </row>
    <row r="26" spans="1:12" ht="12">
      <c r="A26" s="3" t="s">
        <v>15</v>
      </c>
      <c r="B26" s="4">
        <v>11022</v>
      </c>
      <c r="C26" s="4">
        <v>114</v>
      </c>
      <c r="D26" s="4">
        <v>11136</v>
      </c>
      <c r="E26" s="4">
        <v>5326</v>
      </c>
      <c r="F26" s="4">
        <v>66</v>
      </c>
      <c r="G26" s="4">
        <v>5392</v>
      </c>
      <c r="H26" s="4">
        <v>5696</v>
      </c>
      <c r="I26" s="4">
        <v>48</v>
      </c>
      <c r="J26" s="4">
        <v>5744</v>
      </c>
      <c r="K26" s="22"/>
      <c r="L26" s="10"/>
    </row>
    <row r="27" spans="1:12" ht="12">
      <c r="A27" s="3" t="s">
        <v>16</v>
      </c>
      <c r="B27" s="4">
        <v>7436</v>
      </c>
      <c r="C27" s="4">
        <v>58</v>
      </c>
      <c r="D27" s="4">
        <v>7494</v>
      </c>
      <c r="E27" s="4">
        <v>3636</v>
      </c>
      <c r="F27" s="4">
        <v>36</v>
      </c>
      <c r="G27" s="4">
        <v>3672</v>
      </c>
      <c r="H27" s="4">
        <v>3800</v>
      </c>
      <c r="I27" s="4">
        <v>22</v>
      </c>
      <c r="J27" s="4">
        <v>3822</v>
      </c>
      <c r="K27" s="22"/>
      <c r="L27" s="10"/>
    </row>
    <row r="28" spans="1:12" ht="12">
      <c r="A28" s="3" t="s">
        <v>33</v>
      </c>
      <c r="B28" s="4">
        <v>14546</v>
      </c>
      <c r="C28" s="4">
        <v>149</v>
      </c>
      <c r="D28" s="4">
        <v>14695</v>
      </c>
      <c r="E28" s="4">
        <v>7083</v>
      </c>
      <c r="F28" s="4">
        <v>48</v>
      </c>
      <c r="G28" s="4">
        <v>7131</v>
      </c>
      <c r="H28" s="4">
        <v>7463</v>
      </c>
      <c r="I28" s="4">
        <v>101</v>
      </c>
      <c r="J28" s="4">
        <v>7564</v>
      </c>
      <c r="K28" s="22"/>
      <c r="L28" s="10"/>
    </row>
    <row r="29" spans="1:12" ht="12">
      <c r="A29" s="3" t="s">
        <v>17</v>
      </c>
      <c r="B29" s="4">
        <v>19880</v>
      </c>
      <c r="C29" s="4">
        <v>760</v>
      </c>
      <c r="D29" s="4">
        <v>20640</v>
      </c>
      <c r="E29" s="4">
        <v>10042</v>
      </c>
      <c r="F29" s="4">
        <v>323</v>
      </c>
      <c r="G29" s="4">
        <v>10365</v>
      </c>
      <c r="H29" s="4">
        <v>9838</v>
      </c>
      <c r="I29" s="4">
        <v>437</v>
      </c>
      <c r="J29" s="4">
        <v>10275</v>
      </c>
      <c r="K29" s="22"/>
      <c r="L29" s="10"/>
    </row>
    <row r="30" spans="1:12" ht="12">
      <c r="A30" s="3" t="s">
        <v>18</v>
      </c>
      <c r="B30" s="4">
        <v>19880</v>
      </c>
      <c r="C30" s="4">
        <v>760</v>
      </c>
      <c r="D30" s="4">
        <v>20640</v>
      </c>
      <c r="E30" s="4">
        <v>10042</v>
      </c>
      <c r="F30" s="4">
        <v>323</v>
      </c>
      <c r="G30" s="4">
        <v>10365</v>
      </c>
      <c r="H30" s="4">
        <v>9838</v>
      </c>
      <c r="I30" s="4">
        <v>437</v>
      </c>
      <c r="J30" s="4">
        <v>10275</v>
      </c>
      <c r="K30" s="22"/>
      <c r="L30" s="10"/>
    </row>
    <row r="31" spans="1:12" ht="12">
      <c r="A31" s="3" t="s">
        <v>19</v>
      </c>
      <c r="B31" s="4">
        <v>50041</v>
      </c>
      <c r="C31" s="4">
        <v>1124</v>
      </c>
      <c r="D31" s="4">
        <v>51165</v>
      </c>
      <c r="E31" s="4">
        <v>25244</v>
      </c>
      <c r="F31" s="4">
        <v>571</v>
      </c>
      <c r="G31" s="4">
        <v>25815</v>
      </c>
      <c r="H31" s="4">
        <v>24797</v>
      </c>
      <c r="I31" s="4">
        <v>553</v>
      </c>
      <c r="J31" s="4">
        <v>25350</v>
      </c>
      <c r="K31" s="22"/>
      <c r="L31" s="10"/>
    </row>
    <row r="32" spans="1:12" ht="12">
      <c r="A32" s="3" t="s">
        <v>34</v>
      </c>
      <c r="B32" s="4">
        <v>1635</v>
      </c>
      <c r="C32" s="4">
        <v>10</v>
      </c>
      <c r="D32" s="4">
        <v>1645</v>
      </c>
      <c r="E32" s="4">
        <v>831</v>
      </c>
      <c r="F32" s="4">
        <v>6</v>
      </c>
      <c r="G32" s="4">
        <v>837</v>
      </c>
      <c r="H32" s="4">
        <v>804</v>
      </c>
      <c r="I32" s="4">
        <v>4</v>
      </c>
      <c r="J32" s="4">
        <v>808</v>
      </c>
      <c r="K32" s="22"/>
      <c r="L32" s="10"/>
    </row>
    <row r="33" spans="1:12" ht="12">
      <c r="A33" s="3" t="s">
        <v>35</v>
      </c>
      <c r="B33" s="4">
        <v>4189</v>
      </c>
      <c r="C33" s="4">
        <v>30</v>
      </c>
      <c r="D33" s="4">
        <v>4219</v>
      </c>
      <c r="E33" s="4">
        <v>2029</v>
      </c>
      <c r="F33" s="4">
        <v>13</v>
      </c>
      <c r="G33" s="4">
        <v>2042</v>
      </c>
      <c r="H33" s="4">
        <v>2160</v>
      </c>
      <c r="I33" s="4">
        <v>17</v>
      </c>
      <c r="J33" s="4">
        <v>2177</v>
      </c>
      <c r="K33" s="22"/>
      <c r="L33" s="10"/>
    </row>
    <row r="34" spans="1:12" ht="12">
      <c r="A34" s="3" t="s">
        <v>36</v>
      </c>
      <c r="B34" s="4">
        <v>9367</v>
      </c>
      <c r="C34" s="4">
        <v>308</v>
      </c>
      <c r="D34" s="4">
        <v>9675</v>
      </c>
      <c r="E34" s="4">
        <v>5143</v>
      </c>
      <c r="F34" s="4">
        <v>164</v>
      </c>
      <c r="G34" s="4">
        <v>5307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5582</v>
      </c>
      <c r="C35" s="4">
        <v>233</v>
      </c>
      <c r="D35" s="4">
        <v>5815</v>
      </c>
      <c r="E35" s="4">
        <v>2804</v>
      </c>
      <c r="F35" s="4">
        <v>139</v>
      </c>
      <c r="G35" s="4">
        <v>2943</v>
      </c>
      <c r="H35" s="4">
        <v>2778</v>
      </c>
      <c r="I35" s="4">
        <v>94</v>
      </c>
      <c r="J35" s="4">
        <v>2872</v>
      </c>
      <c r="K35" s="22"/>
      <c r="L35" s="10"/>
    </row>
    <row r="36" spans="1:12" ht="12">
      <c r="A36" s="3" t="s">
        <v>37</v>
      </c>
      <c r="B36" s="4">
        <v>3107</v>
      </c>
      <c r="C36" s="4">
        <v>34</v>
      </c>
      <c r="D36" s="4">
        <v>3141</v>
      </c>
      <c r="E36" s="4">
        <v>1549</v>
      </c>
      <c r="F36" s="4">
        <v>17</v>
      </c>
      <c r="G36" s="4">
        <v>1566</v>
      </c>
      <c r="H36" s="4">
        <v>1558</v>
      </c>
      <c r="I36" s="4">
        <v>17</v>
      </c>
      <c r="J36" s="4">
        <v>1575</v>
      </c>
      <c r="K36" s="22"/>
      <c r="L36" s="10"/>
    </row>
    <row r="37" spans="1:12" ht="12">
      <c r="A37" s="3" t="s">
        <v>22</v>
      </c>
      <c r="B37" s="4">
        <v>26161</v>
      </c>
      <c r="C37" s="4">
        <v>509</v>
      </c>
      <c r="D37" s="4">
        <v>26670</v>
      </c>
      <c r="E37" s="4">
        <v>12888</v>
      </c>
      <c r="F37" s="4">
        <v>232</v>
      </c>
      <c r="G37" s="4">
        <v>13120</v>
      </c>
      <c r="H37" s="4">
        <v>13273</v>
      </c>
      <c r="I37" s="4">
        <v>277</v>
      </c>
      <c r="J37" s="4">
        <v>13550</v>
      </c>
      <c r="K37" s="22"/>
      <c r="L37" s="10"/>
    </row>
    <row r="38" spans="1:12" ht="12">
      <c r="A38" s="3" t="s">
        <v>38</v>
      </c>
      <c r="B38" s="4">
        <v>1252</v>
      </c>
      <c r="C38" s="4">
        <v>10</v>
      </c>
      <c r="D38" s="4">
        <v>1262</v>
      </c>
      <c r="E38" s="4">
        <v>628</v>
      </c>
      <c r="F38" s="4">
        <v>5</v>
      </c>
      <c r="G38" s="4">
        <v>633</v>
      </c>
      <c r="H38" s="4">
        <v>624</v>
      </c>
      <c r="I38" s="4">
        <v>5</v>
      </c>
      <c r="J38" s="4">
        <v>629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349</v>
      </c>
      <c r="F39" s="4">
        <v>5</v>
      </c>
      <c r="G39" s="4">
        <v>354</v>
      </c>
      <c r="H39" s="4">
        <v>355</v>
      </c>
      <c r="I39" s="4">
        <v>4</v>
      </c>
      <c r="J39" s="4">
        <v>359</v>
      </c>
      <c r="K39" s="22"/>
      <c r="L39" s="10"/>
    </row>
    <row r="40" spans="1:12" ht="12">
      <c r="A40" s="5" t="s">
        <v>21</v>
      </c>
      <c r="B40" s="8">
        <v>548</v>
      </c>
      <c r="C40" s="6">
        <v>1</v>
      </c>
      <c r="D40" s="6">
        <v>549</v>
      </c>
      <c r="E40" s="6">
        <v>279</v>
      </c>
      <c r="F40" s="6">
        <v>0</v>
      </c>
      <c r="G40" s="6">
        <v>279</v>
      </c>
      <c r="H40" s="6">
        <v>269</v>
      </c>
      <c r="I40" s="6">
        <v>1</v>
      </c>
      <c r="J40" s="6">
        <v>270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B1">
      <selection activeCell="I9" sqref="I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54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804791</v>
      </c>
      <c r="C6" s="11">
        <f aca="true" t="shared" si="0" ref="C6:J6">SUM(C7:C8)</f>
        <v>16621</v>
      </c>
      <c r="D6" s="11">
        <f t="shared" si="0"/>
        <v>821412</v>
      </c>
      <c r="E6" s="11">
        <f t="shared" si="0"/>
        <v>395387</v>
      </c>
      <c r="F6" s="11">
        <f t="shared" si="0"/>
        <v>7759</v>
      </c>
      <c r="G6" s="11">
        <f t="shared" si="0"/>
        <v>403146</v>
      </c>
      <c r="H6" s="11">
        <f t="shared" si="0"/>
        <v>409404</v>
      </c>
      <c r="I6" s="11">
        <f t="shared" si="0"/>
        <v>8862</v>
      </c>
      <c r="J6" s="12">
        <f t="shared" si="0"/>
        <v>418266</v>
      </c>
      <c r="K6" s="22"/>
      <c r="L6" s="10"/>
    </row>
    <row r="7" spans="1:12" ht="12">
      <c r="A7" s="3" t="s">
        <v>5</v>
      </c>
      <c r="B7" s="4">
        <f>SUM(B9:B21)</f>
        <v>684389</v>
      </c>
      <c r="C7" s="11">
        <f aca="true" t="shared" si="1" ref="C7:J7">SUM(C9:C21)</f>
        <v>14110</v>
      </c>
      <c r="D7" s="11">
        <f t="shared" si="1"/>
        <v>698499</v>
      </c>
      <c r="E7" s="11">
        <f t="shared" si="1"/>
        <v>335481</v>
      </c>
      <c r="F7" s="11">
        <f t="shared" si="1"/>
        <v>6580</v>
      </c>
      <c r="G7" s="11">
        <f t="shared" si="1"/>
        <v>342061</v>
      </c>
      <c r="H7" s="11">
        <f t="shared" si="1"/>
        <v>348908</v>
      </c>
      <c r="I7" s="11">
        <f t="shared" si="1"/>
        <v>7530</v>
      </c>
      <c r="J7" s="12">
        <f t="shared" si="1"/>
        <v>356438</v>
      </c>
      <c r="K7" s="22"/>
      <c r="L7" s="10"/>
    </row>
    <row r="8" spans="1:20" ht="12">
      <c r="A8" s="3" t="s">
        <v>6</v>
      </c>
      <c r="B8" s="4">
        <f>B22+B24+B29+B31+B38</f>
        <v>120402</v>
      </c>
      <c r="C8" s="4">
        <f aca="true" t="shared" si="2" ref="C8:J8">C22+C24+C29+C31+C38</f>
        <v>2511</v>
      </c>
      <c r="D8" s="4">
        <f t="shared" si="2"/>
        <v>122913</v>
      </c>
      <c r="E8" s="4">
        <f t="shared" si="2"/>
        <v>59906</v>
      </c>
      <c r="F8" s="4">
        <f t="shared" si="2"/>
        <v>1179</v>
      </c>
      <c r="G8" s="4">
        <f t="shared" si="2"/>
        <v>61085</v>
      </c>
      <c r="H8" s="4">
        <f t="shared" si="2"/>
        <v>60496</v>
      </c>
      <c r="I8" s="4">
        <f t="shared" si="2"/>
        <v>1332</v>
      </c>
      <c r="J8" s="4">
        <f t="shared" si="2"/>
        <v>61828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181595</v>
      </c>
      <c r="C9" s="4">
        <v>5419</v>
      </c>
      <c r="D9" s="4">
        <v>187014</v>
      </c>
      <c r="E9" s="4">
        <v>88056</v>
      </c>
      <c r="F9" s="4">
        <v>2558</v>
      </c>
      <c r="G9" s="4">
        <v>90614</v>
      </c>
      <c r="H9" s="4">
        <v>93539</v>
      </c>
      <c r="I9" s="4">
        <v>2861</v>
      </c>
      <c r="J9" s="4">
        <v>96400</v>
      </c>
      <c r="K9" s="22"/>
      <c r="L9" s="10"/>
    </row>
    <row r="10" spans="1:12" ht="12">
      <c r="A10" s="3" t="s">
        <v>7</v>
      </c>
      <c r="B10" s="4">
        <v>47583</v>
      </c>
      <c r="C10" s="4">
        <v>599</v>
      </c>
      <c r="D10" s="4">
        <v>48182</v>
      </c>
      <c r="E10" s="4">
        <v>23448</v>
      </c>
      <c r="F10" s="4">
        <v>256</v>
      </c>
      <c r="G10" s="4">
        <v>23704</v>
      </c>
      <c r="H10" s="4">
        <v>24135</v>
      </c>
      <c r="I10" s="4">
        <v>343</v>
      </c>
      <c r="J10" s="4">
        <v>24478</v>
      </c>
      <c r="K10" s="22"/>
      <c r="L10" s="10"/>
    </row>
    <row r="11" spans="1:12" ht="12">
      <c r="A11" s="3" t="s">
        <v>8</v>
      </c>
      <c r="B11" s="4">
        <v>29293</v>
      </c>
      <c r="C11" s="4">
        <v>567</v>
      </c>
      <c r="D11" s="4">
        <v>29860</v>
      </c>
      <c r="E11" s="4">
        <v>14339</v>
      </c>
      <c r="F11" s="4">
        <v>292</v>
      </c>
      <c r="G11" s="4">
        <v>14631</v>
      </c>
      <c r="H11" s="4">
        <v>14954</v>
      </c>
      <c r="I11" s="4">
        <v>275</v>
      </c>
      <c r="J11" s="4">
        <v>15229</v>
      </c>
      <c r="K11" s="22"/>
      <c r="L11" s="10"/>
    </row>
    <row r="12" spans="1:12" ht="12">
      <c r="A12" s="3" t="s">
        <v>9</v>
      </c>
      <c r="B12" s="4">
        <v>34060</v>
      </c>
      <c r="C12" s="4">
        <v>210</v>
      </c>
      <c r="D12" s="4">
        <v>34270</v>
      </c>
      <c r="E12" s="4">
        <v>16408</v>
      </c>
      <c r="F12" s="4">
        <v>83</v>
      </c>
      <c r="G12" s="4">
        <v>16491</v>
      </c>
      <c r="H12" s="4">
        <v>17652</v>
      </c>
      <c r="I12" s="4">
        <v>127</v>
      </c>
      <c r="J12" s="4">
        <v>17779</v>
      </c>
      <c r="K12" s="22"/>
      <c r="L12" s="10"/>
    </row>
    <row r="13" spans="1:12" ht="12">
      <c r="A13" s="3" t="s">
        <v>10</v>
      </c>
      <c r="B13" s="4">
        <v>22978</v>
      </c>
      <c r="C13" s="4">
        <v>251</v>
      </c>
      <c r="D13" s="4">
        <v>23229</v>
      </c>
      <c r="E13" s="4">
        <v>11247</v>
      </c>
      <c r="F13" s="4">
        <v>134</v>
      </c>
      <c r="G13" s="4">
        <v>11381</v>
      </c>
      <c r="H13" s="4">
        <v>11731</v>
      </c>
      <c r="I13" s="4">
        <v>117</v>
      </c>
      <c r="J13" s="4">
        <v>11848</v>
      </c>
      <c r="K13" s="22"/>
      <c r="L13" s="10"/>
    </row>
    <row r="14" spans="1:12" ht="12">
      <c r="A14" s="3" t="s">
        <v>11</v>
      </c>
      <c r="B14" s="4">
        <v>28359</v>
      </c>
      <c r="C14" s="4">
        <v>519</v>
      </c>
      <c r="D14" s="4">
        <v>28878</v>
      </c>
      <c r="E14" s="4">
        <v>14161</v>
      </c>
      <c r="F14" s="4">
        <v>248</v>
      </c>
      <c r="G14" s="4">
        <v>14409</v>
      </c>
      <c r="H14" s="4">
        <v>14198</v>
      </c>
      <c r="I14" s="4">
        <v>271</v>
      </c>
      <c r="J14" s="4">
        <v>14469</v>
      </c>
      <c r="K14" s="22"/>
      <c r="L14" s="10"/>
    </row>
    <row r="15" spans="1:12" ht="12">
      <c r="A15" s="3" t="s">
        <v>26</v>
      </c>
      <c r="B15" s="4">
        <v>70277</v>
      </c>
      <c r="C15" s="4">
        <v>1182</v>
      </c>
      <c r="D15" s="4">
        <v>71459</v>
      </c>
      <c r="E15" s="4">
        <v>34787</v>
      </c>
      <c r="F15" s="4">
        <v>603</v>
      </c>
      <c r="G15" s="4">
        <v>35390</v>
      </c>
      <c r="H15" s="4">
        <v>35490</v>
      </c>
      <c r="I15" s="4">
        <v>579</v>
      </c>
      <c r="J15" s="4">
        <v>36069</v>
      </c>
      <c r="K15" s="22"/>
      <c r="L15" s="10"/>
    </row>
    <row r="16" spans="1:12" ht="12">
      <c r="A16" s="3" t="s">
        <v>27</v>
      </c>
      <c r="B16" s="4">
        <v>45879</v>
      </c>
      <c r="C16" s="4">
        <v>639</v>
      </c>
      <c r="D16" s="4">
        <v>46518</v>
      </c>
      <c r="E16" s="4">
        <v>22530</v>
      </c>
      <c r="F16" s="4">
        <v>253</v>
      </c>
      <c r="G16" s="4">
        <v>22783</v>
      </c>
      <c r="H16" s="4">
        <v>23349</v>
      </c>
      <c r="I16" s="4">
        <v>386</v>
      </c>
      <c r="J16" s="4">
        <v>23735</v>
      </c>
      <c r="K16" s="22"/>
      <c r="L16" s="10"/>
    </row>
    <row r="17" spans="1:12" ht="12">
      <c r="A17" s="3" t="s">
        <v>28</v>
      </c>
      <c r="B17" s="4">
        <v>74835</v>
      </c>
      <c r="C17" s="4">
        <v>1183</v>
      </c>
      <c r="D17" s="4">
        <v>76018</v>
      </c>
      <c r="E17" s="4">
        <v>37111</v>
      </c>
      <c r="F17" s="4">
        <v>519</v>
      </c>
      <c r="G17" s="4">
        <v>37630</v>
      </c>
      <c r="H17" s="4">
        <v>37724</v>
      </c>
      <c r="I17" s="4">
        <v>664</v>
      </c>
      <c r="J17" s="4">
        <v>38388</v>
      </c>
      <c r="K17" s="22"/>
      <c r="L17" s="10"/>
    </row>
    <row r="18" spans="1:12" ht="12">
      <c r="A18" s="3" t="s">
        <v>29</v>
      </c>
      <c r="B18" s="4">
        <v>67548</v>
      </c>
      <c r="C18" s="4">
        <v>1111</v>
      </c>
      <c r="D18" s="4">
        <v>68659</v>
      </c>
      <c r="E18" s="4">
        <v>32936</v>
      </c>
      <c r="F18" s="4">
        <v>425</v>
      </c>
      <c r="G18" s="4">
        <v>33361</v>
      </c>
      <c r="H18" s="4">
        <v>34612</v>
      </c>
      <c r="I18" s="4">
        <v>686</v>
      </c>
      <c r="J18" s="4">
        <v>35298</v>
      </c>
      <c r="K18" s="22"/>
      <c r="L18" s="10"/>
    </row>
    <row r="19" spans="1:12" ht="12">
      <c r="A19" s="3" t="s">
        <v>30</v>
      </c>
      <c r="B19" s="4">
        <v>22303</v>
      </c>
      <c r="C19" s="4">
        <v>316</v>
      </c>
      <c r="D19" s="4">
        <v>22619</v>
      </c>
      <c r="E19" s="4">
        <v>11144</v>
      </c>
      <c r="F19" s="4">
        <v>188</v>
      </c>
      <c r="G19" s="4">
        <v>11332</v>
      </c>
      <c r="H19" s="4">
        <v>11159</v>
      </c>
      <c r="I19" s="4">
        <v>128</v>
      </c>
      <c r="J19" s="4">
        <v>11287</v>
      </c>
      <c r="K19" s="22"/>
      <c r="L19" s="10"/>
    </row>
    <row r="20" spans="1:12" ht="12">
      <c r="A20" s="3" t="s">
        <v>31</v>
      </c>
      <c r="B20" s="4">
        <v>30584</v>
      </c>
      <c r="C20" s="4">
        <v>223</v>
      </c>
      <c r="D20" s="4">
        <v>30807</v>
      </c>
      <c r="E20" s="4">
        <v>14825</v>
      </c>
      <c r="F20" s="4">
        <v>76</v>
      </c>
      <c r="G20" s="4">
        <v>14901</v>
      </c>
      <c r="H20" s="4">
        <v>15759</v>
      </c>
      <c r="I20" s="4">
        <v>147</v>
      </c>
      <c r="J20" s="4">
        <v>15906</v>
      </c>
      <c r="K20" s="22"/>
      <c r="L20" s="10"/>
    </row>
    <row r="21" spans="1:12" ht="12">
      <c r="A21" s="3" t="s">
        <v>32</v>
      </c>
      <c r="B21" s="4">
        <v>29095</v>
      </c>
      <c r="C21" s="4">
        <v>1891</v>
      </c>
      <c r="D21" s="4">
        <v>30986</v>
      </c>
      <c r="E21" s="4">
        <v>14489</v>
      </c>
      <c r="F21" s="4">
        <v>945</v>
      </c>
      <c r="G21" s="4">
        <v>15434</v>
      </c>
      <c r="H21" s="4">
        <v>14606</v>
      </c>
      <c r="I21" s="4">
        <v>946</v>
      </c>
      <c r="J21" s="4">
        <v>15552</v>
      </c>
      <c r="K21" s="22"/>
      <c r="L21" s="10"/>
    </row>
    <row r="22" spans="1:12" ht="12">
      <c r="A22" s="3" t="s">
        <v>12</v>
      </c>
      <c r="B22" s="4">
        <v>15242</v>
      </c>
      <c r="C22" s="4">
        <v>274</v>
      </c>
      <c r="D22" s="4">
        <v>15516</v>
      </c>
      <c r="E22" s="4">
        <v>7468</v>
      </c>
      <c r="F22" s="4">
        <v>115</v>
      </c>
      <c r="G22" s="4">
        <v>7583</v>
      </c>
      <c r="H22" s="4">
        <v>7774</v>
      </c>
      <c r="I22" s="4">
        <v>159</v>
      </c>
      <c r="J22" s="4">
        <v>7933</v>
      </c>
      <c r="K22" s="22"/>
      <c r="L22" s="10"/>
    </row>
    <row r="23" spans="1:12" ht="12">
      <c r="A23" s="3" t="s">
        <v>24</v>
      </c>
      <c r="B23" s="4">
        <v>15242</v>
      </c>
      <c r="C23" s="4">
        <v>274</v>
      </c>
      <c r="D23" s="4">
        <v>15516</v>
      </c>
      <c r="E23" s="4">
        <v>7468</v>
      </c>
      <c r="F23" s="4">
        <v>115</v>
      </c>
      <c r="G23" s="4">
        <v>7583</v>
      </c>
      <c r="H23" s="4">
        <v>7774</v>
      </c>
      <c r="I23" s="4">
        <v>159</v>
      </c>
      <c r="J23" s="4">
        <v>7933</v>
      </c>
      <c r="K23" s="22"/>
      <c r="L23" s="10"/>
    </row>
    <row r="24" spans="1:12" ht="12">
      <c r="A24" s="3" t="s">
        <v>13</v>
      </c>
      <c r="B24" s="4">
        <v>33925</v>
      </c>
      <c r="C24" s="4">
        <v>331</v>
      </c>
      <c r="D24" s="4">
        <v>34256</v>
      </c>
      <c r="E24" s="4">
        <v>16510</v>
      </c>
      <c r="F24" s="4">
        <v>158</v>
      </c>
      <c r="G24" s="4">
        <v>16668</v>
      </c>
      <c r="H24" s="4">
        <v>17415</v>
      </c>
      <c r="I24" s="4">
        <v>173</v>
      </c>
      <c r="J24" s="4">
        <v>17588</v>
      </c>
      <c r="K24" s="22"/>
      <c r="L24" s="10"/>
    </row>
    <row r="25" spans="1:12" ht="12">
      <c r="A25" s="3" t="s">
        <v>14</v>
      </c>
      <c r="B25" s="4">
        <v>1002</v>
      </c>
      <c r="C25" s="4">
        <v>9</v>
      </c>
      <c r="D25" s="4">
        <v>1011</v>
      </c>
      <c r="E25" s="4">
        <v>495</v>
      </c>
      <c r="F25" s="4">
        <v>5</v>
      </c>
      <c r="G25" s="4">
        <v>500</v>
      </c>
      <c r="H25" s="4">
        <v>507</v>
      </c>
      <c r="I25" s="4">
        <v>4</v>
      </c>
      <c r="J25" s="4">
        <v>511</v>
      </c>
      <c r="K25" s="22"/>
      <c r="L25" s="10"/>
    </row>
    <row r="26" spans="1:12" ht="12">
      <c r="A26" s="3" t="s">
        <v>15</v>
      </c>
      <c r="B26" s="4">
        <v>10985</v>
      </c>
      <c r="C26" s="4">
        <v>113</v>
      </c>
      <c r="D26" s="4">
        <v>11098</v>
      </c>
      <c r="E26" s="4">
        <v>5312</v>
      </c>
      <c r="F26" s="4">
        <v>65</v>
      </c>
      <c r="G26" s="4">
        <v>5377</v>
      </c>
      <c r="H26" s="4">
        <v>5673</v>
      </c>
      <c r="I26" s="4">
        <v>48</v>
      </c>
      <c r="J26" s="4">
        <v>5721</v>
      </c>
      <c r="K26" s="22"/>
      <c r="L26" s="10"/>
    </row>
    <row r="27" spans="1:12" ht="12">
      <c r="A27" s="3" t="s">
        <v>16</v>
      </c>
      <c r="B27" s="4">
        <v>7404</v>
      </c>
      <c r="C27" s="4">
        <v>58</v>
      </c>
      <c r="D27" s="4">
        <v>7462</v>
      </c>
      <c r="E27" s="4">
        <v>3623</v>
      </c>
      <c r="F27" s="4">
        <v>36</v>
      </c>
      <c r="G27" s="4">
        <v>3659</v>
      </c>
      <c r="H27" s="4">
        <v>3781</v>
      </c>
      <c r="I27" s="4">
        <v>22</v>
      </c>
      <c r="J27" s="4">
        <v>3803</v>
      </c>
      <c r="K27" s="22"/>
      <c r="L27" s="10"/>
    </row>
    <row r="28" spans="1:12" ht="12">
      <c r="A28" s="3" t="s">
        <v>33</v>
      </c>
      <c r="B28" s="4">
        <v>14534</v>
      </c>
      <c r="C28" s="4">
        <v>151</v>
      </c>
      <c r="D28" s="4">
        <v>14685</v>
      </c>
      <c r="E28" s="4">
        <v>7080</v>
      </c>
      <c r="F28" s="4">
        <v>52</v>
      </c>
      <c r="G28" s="4">
        <v>7132</v>
      </c>
      <c r="H28" s="4">
        <v>7454</v>
      </c>
      <c r="I28" s="4">
        <v>99</v>
      </c>
      <c r="J28" s="4">
        <v>7553</v>
      </c>
      <c r="K28" s="22"/>
      <c r="L28" s="10"/>
    </row>
    <row r="29" spans="1:12" ht="12">
      <c r="A29" s="3" t="s">
        <v>17</v>
      </c>
      <c r="B29" s="4">
        <v>19924</v>
      </c>
      <c r="C29" s="4">
        <v>763</v>
      </c>
      <c r="D29" s="4">
        <v>20687</v>
      </c>
      <c r="E29" s="4">
        <v>10055</v>
      </c>
      <c r="F29" s="4">
        <v>322</v>
      </c>
      <c r="G29" s="4">
        <v>10377</v>
      </c>
      <c r="H29" s="4">
        <v>9869</v>
      </c>
      <c r="I29" s="4">
        <v>441</v>
      </c>
      <c r="J29" s="4">
        <v>10310</v>
      </c>
      <c r="K29" s="22"/>
      <c r="L29" s="10"/>
    </row>
    <row r="30" spans="1:12" ht="12">
      <c r="A30" s="3" t="s">
        <v>18</v>
      </c>
      <c r="B30" s="4">
        <v>19924</v>
      </c>
      <c r="C30" s="4">
        <v>763</v>
      </c>
      <c r="D30" s="4">
        <v>20687</v>
      </c>
      <c r="E30" s="4">
        <v>10055</v>
      </c>
      <c r="F30" s="4">
        <v>322</v>
      </c>
      <c r="G30" s="4">
        <v>10377</v>
      </c>
      <c r="H30" s="4">
        <v>9869</v>
      </c>
      <c r="I30" s="4">
        <v>441</v>
      </c>
      <c r="J30" s="4">
        <v>10310</v>
      </c>
      <c r="K30" s="22"/>
      <c r="L30" s="10"/>
    </row>
    <row r="31" spans="1:12" ht="12">
      <c r="A31" s="3" t="s">
        <v>19</v>
      </c>
      <c r="B31" s="4">
        <v>50060</v>
      </c>
      <c r="C31" s="4">
        <v>1133</v>
      </c>
      <c r="D31" s="4">
        <v>51193</v>
      </c>
      <c r="E31" s="4">
        <v>25244</v>
      </c>
      <c r="F31" s="4">
        <v>579</v>
      </c>
      <c r="G31" s="4">
        <v>25823</v>
      </c>
      <c r="H31" s="4">
        <v>24816</v>
      </c>
      <c r="I31" s="4">
        <v>554</v>
      </c>
      <c r="J31" s="4">
        <v>25370</v>
      </c>
      <c r="K31" s="22"/>
      <c r="L31" s="10"/>
    </row>
    <row r="32" spans="1:12" ht="12">
      <c r="A32" s="3" t="s">
        <v>34</v>
      </c>
      <c r="B32" s="4">
        <v>1630</v>
      </c>
      <c r="C32" s="4">
        <v>10</v>
      </c>
      <c r="D32" s="4">
        <v>1640</v>
      </c>
      <c r="E32" s="4">
        <v>827</v>
      </c>
      <c r="F32" s="4">
        <v>6</v>
      </c>
      <c r="G32" s="4">
        <v>833</v>
      </c>
      <c r="H32" s="4">
        <v>803</v>
      </c>
      <c r="I32" s="4">
        <v>4</v>
      </c>
      <c r="J32" s="4">
        <v>807</v>
      </c>
      <c r="K32" s="22"/>
      <c r="L32" s="10"/>
    </row>
    <row r="33" spans="1:12" ht="12">
      <c r="A33" s="3" t="s">
        <v>35</v>
      </c>
      <c r="B33" s="4">
        <v>4177</v>
      </c>
      <c r="C33" s="4">
        <v>28</v>
      </c>
      <c r="D33" s="4">
        <v>4205</v>
      </c>
      <c r="E33" s="4">
        <v>2021</v>
      </c>
      <c r="F33" s="4">
        <v>12</v>
      </c>
      <c r="G33" s="4">
        <v>2033</v>
      </c>
      <c r="H33" s="4">
        <v>2156</v>
      </c>
      <c r="I33" s="4">
        <v>16</v>
      </c>
      <c r="J33" s="4">
        <v>2172</v>
      </c>
      <c r="K33" s="22"/>
      <c r="L33" s="10"/>
    </row>
    <row r="34" spans="1:12" ht="12">
      <c r="A34" s="3" t="s">
        <v>36</v>
      </c>
      <c r="B34" s="4">
        <v>9385</v>
      </c>
      <c r="C34" s="4">
        <v>306</v>
      </c>
      <c r="D34" s="4">
        <v>9691</v>
      </c>
      <c r="E34" s="4">
        <v>5151</v>
      </c>
      <c r="F34" s="4">
        <v>161</v>
      </c>
      <c r="G34" s="4">
        <v>5312</v>
      </c>
      <c r="H34" s="4">
        <v>4234</v>
      </c>
      <c r="I34" s="4">
        <v>145</v>
      </c>
      <c r="J34" s="4">
        <v>4379</v>
      </c>
      <c r="K34" s="22"/>
      <c r="L34" s="10"/>
    </row>
    <row r="35" spans="1:12" ht="12">
      <c r="A35" s="3" t="s">
        <v>20</v>
      </c>
      <c r="B35" s="4">
        <v>5585</v>
      </c>
      <c r="C35" s="4">
        <v>241</v>
      </c>
      <c r="D35" s="4">
        <v>5826</v>
      </c>
      <c r="E35" s="4">
        <v>2803</v>
      </c>
      <c r="F35" s="4">
        <v>145</v>
      </c>
      <c r="G35" s="4">
        <v>2948</v>
      </c>
      <c r="H35" s="4">
        <v>2782</v>
      </c>
      <c r="I35" s="4">
        <v>96</v>
      </c>
      <c r="J35" s="4">
        <v>2878</v>
      </c>
      <c r="K35" s="22"/>
      <c r="L35" s="10"/>
    </row>
    <row r="36" spans="1:12" ht="12">
      <c r="A36" s="3" t="s">
        <v>37</v>
      </c>
      <c r="B36" s="4">
        <v>3105</v>
      </c>
      <c r="C36" s="4">
        <v>35</v>
      </c>
      <c r="D36" s="4">
        <v>3140</v>
      </c>
      <c r="E36" s="4">
        <v>1548</v>
      </c>
      <c r="F36" s="4">
        <v>18</v>
      </c>
      <c r="G36" s="4">
        <v>1566</v>
      </c>
      <c r="H36" s="4">
        <v>1557</v>
      </c>
      <c r="I36" s="4">
        <v>17</v>
      </c>
      <c r="J36" s="4">
        <v>1574</v>
      </c>
      <c r="K36" s="22"/>
      <c r="L36" s="10"/>
    </row>
    <row r="37" spans="1:12" ht="12">
      <c r="A37" s="3" t="s">
        <v>22</v>
      </c>
      <c r="B37" s="4">
        <v>26178</v>
      </c>
      <c r="C37" s="4">
        <v>513</v>
      </c>
      <c r="D37" s="4">
        <v>26691</v>
      </c>
      <c r="E37" s="4">
        <v>12894</v>
      </c>
      <c r="F37" s="4">
        <v>237</v>
      </c>
      <c r="G37" s="4">
        <v>13131</v>
      </c>
      <c r="H37" s="4">
        <v>13284</v>
      </c>
      <c r="I37" s="4">
        <v>276</v>
      </c>
      <c r="J37" s="4">
        <v>13560</v>
      </c>
      <c r="K37" s="22"/>
      <c r="L37" s="10"/>
    </row>
    <row r="38" spans="1:12" ht="12">
      <c r="A38" s="3" t="s">
        <v>38</v>
      </c>
      <c r="B38" s="4">
        <v>1251</v>
      </c>
      <c r="C38" s="4">
        <v>10</v>
      </c>
      <c r="D38" s="4">
        <v>1261</v>
      </c>
      <c r="E38" s="4">
        <v>629</v>
      </c>
      <c r="F38" s="4">
        <v>5</v>
      </c>
      <c r="G38" s="4">
        <v>634</v>
      </c>
      <c r="H38" s="4">
        <v>622</v>
      </c>
      <c r="I38" s="4">
        <v>5</v>
      </c>
      <c r="J38" s="4">
        <v>627</v>
      </c>
      <c r="K38" s="22"/>
      <c r="L38" s="10"/>
    </row>
    <row r="39" spans="1:12" ht="12">
      <c r="A39" s="3" t="s">
        <v>39</v>
      </c>
      <c r="B39" s="4">
        <v>703</v>
      </c>
      <c r="C39" s="4">
        <v>9</v>
      </c>
      <c r="D39" s="4">
        <v>712</v>
      </c>
      <c r="E39" s="4">
        <v>349</v>
      </c>
      <c r="F39" s="4">
        <v>5</v>
      </c>
      <c r="G39" s="4">
        <v>354</v>
      </c>
      <c r="H39" s="4">
        <v>354</v>
      </c>
      <c r="I39" s="4">
        <v>4</v>
      </c>
      <c r="J39" s="4">
        <v>358</v>
      </c>
      <c r="K39" s="22"/>
      <c r="L39" s="10"/>
    </row>
    <row r="40" spans="1:12" ht="12">
      <c r="A40" s="5" t="s">
        <v>21</v>
      </c>
      <c r="B40" s="8">
        <v>548</v>
      </c>
      <c r="C40" s="6">
        <v>1</v>
      </c>
      <c r="D40" s="6">
        <v>549</v>
      </c>
      <c r="E40" s="6">
        <v>280</v>
      </c>
      <c r="F40" s="6">
        <v>0</v>
      </c>
      <c r="G40" s="6">
        <v>280</v>
      </c>
      <c r="H40" s="6">
        <v>268</v>
      </c>
      <c r="I40" s="6">
        <v>1</v>
      </c>
      <c r="J40" s="6">
        <v>269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55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804438</v>
      </c>
      <c r="C6" s="11">
        <f aca="true" t="shared" si="0" ref="C6:J6">SUM(C7:C8)</f>
        <v>16716</v>
      </c>
      <c r="D6" s="11">
        <f t="shared" si="0"/>
        <v>821154</v>
      </c>
      <c r="E6" s="11">
        <f t="shared" si="0"/>
        <v>395230</v>
      </c>
      <c r="F6" s="11">
        <f t="shared" si="0"/>
        <v>7789</v>
      </c>
      <c r="G6" s="11">
        <f t="shared" si="0"/>
        <v>403019</v>
      </c>
      <c r="H6" s="11">
        <f t="shared" si="0"/>
        <v>409208</v>
      </c>
      <c r="I6" s="11">
        <f t="shared" si="0"/>
        <v>8927</v>
      </c>
      <c r="J6" s="12">
        <f t="shared" si="0"/>
        <v>418135</v>
      </c>
      <c r="K6" s="22"/>
      <c r="L6" s="10"/>
    </row>
    <row r="7" spans="1:12" ht="12">
      <c r="A7" s="3" t="s">
        <v>5</v>
      </c>
      <c r="B7" s="4">
        <f>SUM(B9:B21)</f>
        <v>684147</v>
      </c>
      <c r="C7" s="11">
        <f aca="true" t="shared" si="1" ref="C7:J7">SUM(C9:C21)</f>
        <v>14213</v>
      </c>
      <c r="D7" s="11">
        <f t="shared" si="1"/>
        <v>698360</v>
      </c>
      <c r="E7" s="11">
        <f t="shared" si="1"/>
        <v>335381</v>
      </c>
      <c r="F7" s="11">
        <f t="shared" si="1"/>
        <v>6606</v>
      </c>
      <c r="G7" s="11">
        <f t="shared" si="1"/>
        <v>341987</v>
      </c>
      <c r="H7" s="11">
        <f t="shared" si="1"/>
        <v>348766</v>
      </c>
      <c r="I7" s="11">
        <f t="shared" si="1"/>
        <v>7607</v>
      </c>
      <c r="J7" s="12">
        <f t="shared" si="1"/>
        <v>356373</v>
      </c>
      <c r="K7" s="22"/>
      <c r="L7" s="10"/>
    </row>
    <row r="8" spans="1:20" ht="12">
      <c r="A8" s="3" t="s">
        <v>6</v>
      </c>
      <c r="B8" s="4">
        <f>B22+B24+B29+B31+B38</f>
        <v>120291</v>
      </c>
      <c r="C8" s="4">
        <f aca="true" t="shared" si="2" ref="C8:J8">C22+C24+C29+C31+C38</f>
        <v>2503</v>
      </c>
      <c r="D8" s="4">
        <f t="shared" si="2"/>
        <v>122794</v>
      </c>
      <c r="E8" s="4">
        <f t="shared" si="2"/>
        <v>59849</v>
      </c>
      <c r="F8" s="4">
        <f t="shared" si="2"/>
        <v>1183</v>
      </c>
      <c r="G8" s="4">
        <f t="shared" si="2"/>
        <v>61032</v>
      </c>
      <c r="H8" s="4">
        <f t="shared" si="2"/>
        <v>60442</v>
      </c>
      <c r="I8" s="4">
        <f t="shared" si="2"/>
        <v>1320</v>
      </c>
      <c r="J8" s="4">
        <f t="shared" si="2"/>
        <v>61762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181561</v>
      </c>
      <c r="C9" s="4">
        <v>5487</v>
      </c>
      <c r="D9" s="4">
        <v>187048</v>
      </c>
      <c r="E9" s="4">
        <v>88030</v>
      </c>
      <c r="F9" s="4">
        <v>2586</v>
      </c>
      <c r="G9" s="4">
        <v>90616</v>
      </c>
      <c r="H9" s="4">
        <v>93531</v>
      </c>
      <c r="I9" s="4">
        <v>2901</v>
      </c>
      <c r="J9" s="4">
        <v>96432</v>
      </c>
      <c r="K9" s="22"/>
      <c r="L9" s="10"/>
    </row>
    <row r="10" spans="1:12" ht="12">
      <c r="A10" s="3" t="s">
        <v>7</v>
      </c>
      <c r="B10" s="4">
        <v>47577</v>
      </c>
      <c r="C10" s="4">
        <v>606</v>
      </c>
      <c r="D10" s="4">
        <v>48183</v>
      </c>
      <c r="E10" s="4">
        <v>23452</v>
      </c>
      <c r="F10" s="4">
        <v>261</v>
      </c>
      <c r="G10" s="4">
        <v>23713</v>
      </c>
      <c r="H10" s="4">
        <v>24125</v>
      </c>
      <c r="I10" s="4">
        <v>345</v>
      </c>
      <c r="J10" s="4">
        <v>24470</v>
      </c>
      <c r="K10" s="22"/>
      <c r="L10" s="10"/>
    </row>
    <row r="11" spans="1:12" ht="12">
      <c r="A11" s="3" t="s">
        <v>8</v>
      </c>
      <c r="B11" s="4">
        <v>29285</v>
      </c>
      <c r="C11" s="4">
        <v>603</v>
      </c>
      <c r="D11" s="4">
        <v>29888</v>
      </c>
      <c r="E11" s="4">
        <v>14341</v>
      </c>
      <c r="F11" s="4">
        <v>296</v>
      </c>
      <c r="G11" s="4">
        <v>14637</v>
      </c>
      <c r="H11" s="4">
        <v>14944</v>
      </c>
      <c r="I11" s="4">
        <v>307</v>
      </c>
      <c r="J11" s="4">
        <v>15251</v>
      </c>
      <c r="K11" s="22"/>
      <c r="L11" s="10"/>
    </row>
    <row r="12" spans="1:12" ht="12">
      <c r="A12" s="3" t="s">
        <v>9</v>
      </c>
      <c r="B12" s="4">
        <v>34031</v>
      </c>
      <c r="C12" s="4">
        <v>213</v>
      </c>
      <c r="D12" s="4">
        <v>34244</v>
      </c>
      <c r="E12" s="4">
        <v>16397</v>
      </c>
      <c r="F12" s="4">
        <v>83</v>
      </c>
      <c r="G12" s="4">
        <v>16480</v>
      </c>
      <c r="H12" s="4">
        <v>17634</v>
      </c>
      <c r="I12" s="4">
        <v>130</v>
      </c>
      <c r="J12" s="4">
        <v>17764</v>
      </c>
      <c r="K12" s="22"/>
      <c r="L12" s="10"/>
    </row>
    <row r="13" spans="1:12" ht="12">
      <c r="A13" s="3" t="s">
        <v>10</v>
      </c>
      <c r="B13" s="4">
        <v>22948</v>
      </c>
      <c r="C13" s="4">
        <v>238</v>
      </c>
      <c r="D13" s="4">
        <v>23186</v>
      </c>
      <c r="E13" s="4">
        <v>11250</v>
      </c>
      <c r="F13" s="4">
        <v>124</v>
      </c>
      <c r="G13" s="4">
        <v>11374</v>
      </c>
      <c r="H13" s="4">
        <v>11698</v>
      </c>
      <c r="I13" s="4">
        <v>114</v>
      </c>
      <c r="J13" s="4">
        <v>11812</v>
      </c>
      <c r="K13" s="22"/>
      <c r="L13" s="10"/>
    </row>
    <row r="14" spans="1:12" ht="12">
      <c r="A14" s="3" t="s">
        <v>11</v>
      </c>
      <c r="B14" s="4">
        <v>28354</v>
      </c>
      <c r="C14" s="4">
        <v>524</v>
      </c>
      <c r="D14" s="4">
        <v>28878</v>
      </c>
      <c r="E14" s="4">
        <v>14157</v>
      </c>
      <c r="F14" s="4">
        <v>255</v>
      </c>
      <c r="G14" s="4">
        <v>14412</v>
      </c>
      <c r="H14" s="4">
        <v>14197</v>
      </c>
      <c r="I14" s="4">
        <v>269</v>
      </c>
      <c r="J14" s="4">
        <v>14466</v>
      </c>
      <c r="K14" s="22"/>
      <c r="L14" s="10"/>
    </row>
    <row r="15" spans="1:12" ht="12">
      <c r="A15" s="3" t="s">
        <v>26</v>
      </c>
      <c r="B15" s="4">
        <v>70277</v>
      </c>
      <c r="C15" s="4">
        <v>1146</v>
      </c>
      <c r="D15" s="4">
        <v>71423</v>
      </c>
      <c r="E15" s="4">
        <v>34784</v>
      </c>
      <c r="F15" s="4">
        <v>582</v>
      </c>
      <c r="G15" s="4">
        <v>35366</v>
      </c>
      <c r="H15" s="4">
        <v>35493</v>
      </c>
      <c r="I15" s="4">
        <v>564</v>
      </c>
      <c r="J15" s="4">
        <v>36057</v>
      </c>
      <c r="K15" s="22"/>
      <c r="L15" s="10"/>
    </row>
    <row r="16" spans="1:12" ht="12">
      <c r="A16" s="3" t="s">
        <v>27</v>
      </c>
      <c r="B16" s="4">
        <v>45864</v>
      </c>
      <c r="C16" s="4">
        <v>668</v>
      </c>
      <c r="D16" s="4">
        <v>46532</v>
      </c>
      <c r="E16" s="4">
        <v>22535</v>
      </c>
      <c r="F16" s="4">
        <v>265</v>
      </c>
      <c r="G16" s="4">
        <v>22800</v>
      </c>
      <c r="H16" s="4">
        <v>23329</v>
      </c>
      <c r="I16" s="4">
        <v>403</v>
      </c>
      <c r="J16" s="4">
        <v>23732</v>
      </c>
      <c r="K16" s="22"/>
      <c r="L16" s="10"/>
    </row>
    <row r="17" spans="1:12" ht="12">
      <c r="A17" s="3" t="s">
        <v>28</v>
      </c>
      <c r="B17" s="4">
        <v>74870</v>
      </c>
      <c r="C17" s="4">
        <v>1173</v>
      </c>
      <c r="D17" s="4">
        <v>76043</v>
      </c>
      <c r="E17" s="4">
        <v>37119</v>
      </c>
      <c r="F17" s="4">
        <v>510</v>
      </c>
      <c r="G17" s="4">
        <v>37629</v>
      </c>
      <c r="H17" s="4">
        <v>37751</v>
      </c>
      <c r="I17" s="4">
        <v>663</v>
      </c>
      <c r="J17" s="4">
        <v>38414</v>
      </c>
      <c r="K17" s="22"/>
      <c r="L17" s="10"/>
    </row>
    <row r="18" spans="1:12" ht="12">
      <c r="A18" s="3" t="s">
        <v>29</v>
      </c>
      <c r="B18" s="4">
        <v>67458</v>
      </c>
      <c r="C18" s="4">
        <v>1104</v>
      </c>
      <c r="D18" s="4">
        <v>68562</v>
      </c>
      <c r="E18" s="4">
        <v>32894</v>
      </c>
      <c r="F18" s="4">
        <v>422</v>
      </c>
      <c r="G18" s="4">
        <v>33316</v>
      </c>
      <c r="H18" s="4">
        <v>34564</v>
      </c>
      <c r="I18" s="4">
        <v>682</v>
      </c>
      <c r="J18" s="4">
        <v>35246</v>
      </c>
      <c r="K18" s="22"/>
      <c r="L18" s="10"/>
    </row>
    <row r="19" spans="1:12" ht="12">
      <c r="A19" s="3" t="s">
        <v>30</v>
      </c>
      <c r="B19" s="4">
        <v>22291</v>
      </c>
      <c r="C19" s="4">
        <v>323</v>
      </c>
      <c r="D19" s="4">
        <v>22614</v>
      </c>
      <c r="E19" s="4">
        <v>11138</v>
      </c>
      <c r="F19" s="4">
        <v>192</v>
      </c>
      <c r="G19" s="4">
        <v>11330</v>
      </c>
      <c r="H19" s="4">
        <v>11153</v>
      </c>
      <c r="I19" s="4">
        <v>131</v>
      </c>
      <c r="J19" s="4">
        <v>11284</v>
      </c>
      <c r="K19" s="22"/>
      <c r="L19" s="10"/>
    </row>
    <row r="20" spans="1:12" ht="12">
      <c r="A20" s="3" t="s">
        <v>31</v>
      </c>
      <c r="B20" s="4">
        <v>30551</v>
      </c>
      <c r="C20" s="4">
        <v>227</v>
      </c>
      <c r="D20" s="4">
        <v>30778</v>
      </c>
      <c r="E20" s="4">
        <v>14805</v>
      </c>
      <c r="F20" s="4">
        <v>78</v>
      </c>
      <c r="G20" s="4">
        <v>14883</v>
      </c>
      <c r="H20" s="4">
        <v>15746</v>
      </c>
      <c r="I20" s="4">
        <v>149</v>
      </c>
      <c r="J20" s="4">
        <v>15895</v>
      </c>
      <c r="K20" s="22"/>
      <c r="L20" s="10"/>
    </row>
    <row r="21" spans="1:12" ht="12">
      <c r="A21" s="3" t="s">
        <v>32</v>
      </c>
      <c r="B21" s="4">
        <v>29080</v>
      </c>
      <c r="C21" s="4">
        <v>1901</v>
      </c>
      <c r="D21" s="4">
        <v>30981</v>
      </c>
      <c r="E21" s="4">
        <v>14479</v>
      </c>
      <c r="F21" s="4">
        <v>952</v>
      </c>
      <c r="G21" s="4">
        <v>15431</v>
      </c>
      <c r="H21" s="4">
        <v>14601</v>
      </c>
      <c r="I21" s="4">
        <v>949</v>
      </c>
      <c r="J21" s="4">
        <v>15550</v>
      </c>
      <c r="K21" s="22"/>
      <c r="L21" s="10"/>
    </row>
    <row r="22" spans="1:12" ht="12">
      <c r="A22" s="3" t="s">
        <v>12</v>
      </c>
      <c r="B22" s="4">
        <v>15221</v>
      </c>
      <c r="C22" s="4">
        <v>279</v>
      </c>
      <c r="D22" s="4">
        <v>15500</v>
      </c>
      <c r="E22" s="4">
        <v>7459</v>
      </c>
      <c r="F22" s="4">
        <v>117</v>
      </c>
      <c r="G22" s="4">
        <v>7576</v>
      </c>
      <c r="H22" s="4">
        <v>7762</v>
      </c>
      <c r="I22" s="4">
        <v>162</v>
      </c>
      <c r="J22" s="4">
        <v>7924</v>
      </c>
      <c r="K22" s="22"/>
      <c r="L22" s="10"/>
    </row>
    <row r="23" spans="1:12" ht="12">
      <c r="A23" s="3" t="s">
        <v>24</v>
      </c>
      <c r="B23" s="4">
        <v>15221</v>
      </c>
      <c r="C23" s="4">
        <v>279</v>
      </c>
      <c r="D23" s="4">
        <v>15500</v>
      </c>
      <c r="E23" s="4">
        <v>7459</v>
      </c>
      <c r="F23" s="4">
        <v>117</v>
      </c>
      <c r="G23" s="4">
        <v>7576</v>
      </c>
      <c r="H23" s="4">
        <v>7762</v>
      </c>
      <c r="I23" s="4">
        <v>162</v>
      </c>
      <c r="J23" s="4">
        <v>7924</v>
      </c>
      <c r="K23" s="22"/>
      <c r="L23" s="10"/>
    </row>
    <row r="24" spans="1:12" ht="12">
      <c r="A24" s="3" t="s">
        <v>13</v>
      </c>
      <c r="B24" s="4">
        <v>33861</v>
      </c>
      <c r="C24" s="4">
        <v>321</v>
      </c>
      <c r="D24" s="4">
        <v>34182</v>
      </c>
      <c r="E24" s="4">
        <v>16475</v>
      </c>
      <c r="F24" s="4">
        <v>146</v>
      </c>
      <c r="G24" s="4">
        <v>16621</v>
      </c>
      <c r="H24" s="4">
        <v>17386</v>
      </c>
      <c r="I24" s="4">
        <v>175</v>
      </c>
      <c r="J24" s="4">
        <v>17561</v>
      </c>
      <c r="K24" s="22"/>
      <c r="L24" s="10"/>
    </row>
    <row r="25" spans="1:12" ht="12">
      <c r="A25" s="3" t="s">
        <v>14</v>
      </c>
      <c r="B25" s="4">
        <v>994</v>
      </c>
      <c r="C25" s="4">
        <v>9</v>
      </c>
      <c r="D25" s="4">
        <v>1003</v>
      </c>
      <c r="E25" s="4">
        <v>492</v>
      </c>
      <c r="F25" s="4">
        <v>5</v>
      </c>
      <c r="G25" s="4">
        <v>497</v>
      </c>
      <c r="H25" s="4">
        <v>502</v>
      </c>
      <c r="I25" s="4">
        <v>4</v>
      </c>
      <c r="J25" s="4">
        <v>506</v>
      </c>
      <c r="K25" s="22"/>
      <c r="L25" s="10"/>
    </row>
    <row r="26" spans="1:12" ht="12">
      <c r="A26" s="3" t="s">
        <v>15</v>
      </c>
      <c r="B26" s="4">
        <v>10951</v>
      </c>
      <c r="C26" s="4">
        <v>103</v>
      </c>
      <c r="D26" s="4">
        <v>11054</v>
      </c>
      <c r="E26" s="4">
        <v>5296</v>
      </c>
      <c r="F26" s="4">
        <v>55</v>
      </c>
      <c r="G26" s="4">
        <v>5351</v>
      </c>
      <c r="H26" s="4">
        <v>5655</v>
      </c>
      <c r="I26" s="4">
        <v>48</v>
      </c>
      <c r="J26" s="4">
        <v>5703</v>
      </c>
      <c r="K26" s="22"/>
      <c r="L26" s="10"/>
    </row>
    <row r="27" spans="1:12" ht="12">
      <c r="A27" s="3" t="s">
        <v>16</v>
      </c>
      <c r="B27" s="4">
        <v>7384</v>
      </c>
      <c r="C27" s="4">
        <v>58</v>
      </c>
      <c r="D27" s="4">
        <v>7442</v>
      </c>
      <c r="E27" s="4">
        <v>3612</v>
      </c>
      <c r="F27" s="4">
        <v>36</v>
      </c>
      <c r="G27" s="4">
        <v>3648</v>
      </c>
      <c r="H27" s="4">
        <v>3772</v>
      </c>
      <c r="I27" s="4">
        <v>22</v>
      </c>
      <c r="J27" s="4">
        <v>3794</v>
      </c>
      <c r="K27" s="22"/>
      <c r="L27" s="10"/>
    </row>
    <row r="28" spans="1:12" ht="12">
      <c r="A28" s="3" t="s">
        <v>33</v>
      </c>
      <c r="B28" s="4">
        <v>14532</v>
      </c>
      <c r="C28" s="4">
        <v>151</v>
      </c>
      <c r="D28" s="4">
        <v>14683</v>
      </c>
      <c r="E28" s="4">
        <v>7075</v>
      </c>
      <c r="F28" s="4">
        <v>50</v>
      </c>
      <c r="G28" s="4">
        <v>7125</v>
      </c>
      <c r="H28" s="4">
        <v>7457</v>
      </c>
      <c r="I28" s="4">
        <v>101</v>
      </c>
      <c r="J28" s="4">
        <v>7558</v>
      </c>
      <c r="K28" s="22"/>
      <c r="L28" s="10"/>
    </row>
    <row r="29" spans="1:12" ht="12">
      <c r="A29" s="3" t="s">
        <v>17</v>
      </c>
      <c r="B29" s="4">
        <v>19915</v>
      </c>
      <c r="C29" s="4">
        <v>747</v>
      </c>
      <c r="D29" s="4">
        <v>20662</v>
      </c>
      <c r="E29" s="4">
        <v>10049</v>
      </c>
      <c r="F29" s="4">
        <v>322</v>
      </c>
      <c r="G29" s="4">
        <v>10371</v>
      </c>
      <c r="H29" s="4">
        <v>9866</v>
      </c>
      <c r="I29" s="4">
        <v>425</v>
      </c>
      <c r="J29" s="4">
        <v>10291</v>
      </c>
      <c r="K29" s="22"/>
      <c r="L29" s="10"/>
    </row>
    <row r="30" spans="1:12" ht="12">
      <c r="A30" s="3" t="s">
        <v>18</v>
      </c>
      <c r="B30" s="4">
        <v>19915</v>
      </c>
      <c r="C30" s="4">
        <v>747</v>
      </c>
      <c r="D30" s="4">
        <v>20662</v>
      </c>
      <c r="E30" s="4">
        <v>10049</v>
      </c>
      <c r="F30" s="4">
        <v>322</v>
      </c>
      <c r="G30" s="4">
        <v>10371</v>
      </c>
      <c r="H30" s="4">
        <v>9866</v>
      </c>
      <c r="I30" s="4">
        <v>425</v>
      </c>
      <c r="J30" s="4">
        <v>10291</v>
      </c>
      <c r="K30" s="22"/>
      <c r="L30" s="10"/>
    </row>
    <row r="31" spans="1:12" ht="12">
      <c r="A31" s="3" t="s">
        <v>19</v>
      </c>
      <c r="B31" s="4">
        <v>50053</v>
      </c>
      <c r="C31" s="4">
        <v>1145</v>
      </c>
      <c r="D31" s="4">
        <v>51198</v>
      </c>
      <c r="E31" s="4">
        <v>25242</v>
      </c>
      <c r="F31" s="4">
        <v>592</v>
      </c>
      <c r="G31" s="4">
        <v>25834</v>
      </c>
      <c r="H31" s="4">
        <v>24811</v>
      </c>
      <c r="I31" s="4">
        <v>553</v>
      </c>
      <c r="J31" s="4">
        <v>25364</v>
      </c>
      <c r="K31" s="22"/>
      <c r="L31" s="10"/>
    </row>
    <row r="32" spans="1:12" ht="12">
      <c r="A32" s="3" t="s">
        <v>34</v>
      </c>
      <c r="B32" s="4">
        <v>1624</v>
      </c>
      <c r="C32" s="4">
        <v>9</v>
      </c>
      <c r="D32" s="4">
        <v>1633</v>
      </c>
      <c r="E32" s="4">
        <v>824</v>
      </c>
      <c r="F32" s="4">
        <v>6</v>
      </c>
      <c r="G32" s="4">
        <v>830</v>
      </c>
      <c r="H32" s="4">
        <v>800</v>
      </c>
      <c r="I32" s="4">
        <v>3</v>
      </c>
      <c r="J32" s="4">
        <v>803</v>
      </c>
      <c r="K32" s="22"/>
      <c r="L32" s="10"/>
    </row>
    <row r="33" spans="1:12" ht="12">
      <c r="A33" s="3" t="s">
        <v>35</v>
      </c>
      <c r="B33" s="4">
        <v>4165</v>
      </c>
      <c r="C33" s="4">
        <v>28</v>
      </c>
      <c r="D33" s="4">
        <v>4193</v>
      </c>
      <c r="E33" s="4">
        <v>2015</v>
      </c>
      <c r="F33" s="4">
        <v>12</v>
      </c>
      <c r="G33" s="4">
        <v>2027</v>
      </c>
      <c r="H33" s="4">
        <v>2150</v>
      </c>
      <c r="I33" s="4">
        <v>16</v>
      </c>
      <c r="J33" s="4">
        <v>2166</v>
      </c>
      <c r="K33" s="22"/>
      <c r="L33" s="10"/>
    </row>
    <row r="34" spans="1:12" ht="12">
      <c r="A34" s="3" t="s">
        <v>36</v>
      </c>
      <c r="B34" s="4">
        <v>9370</v>
      </c>
      <c r="C34" s="4">
        <v>310</v>
      </c>
      <c r="D34" s="4">
        <v>9680</v>
      </c>
      <c r="E34" s="4">
        <v>5136</v>
      </c>
      <c r="F34" s="4">
        <v>164</v>
      </c>
      <c r="G34" s="4">
        <v>5300</v>
      </c>
      <c r="H34" s="4">
        <v>4234</v>
      </c>
      <c r="I34" s="4">
        <v>146</v>
      </c>
      <c r="J34" s="4">
        <v>4380</v>
      </c>
      <c r="K34" s="22"/>
      <c r="L34" s="10"/>
    </row>
    <row r="35" spans="1:12" ht="12">
      <c r="A35" s="3" t="s">
        <v>20</v>
      </c>
      <c r="B35" s="4">
        <v>5598</v>
      </c>
      <c r="C35" s="4">
        <v>241</v>
      </c>
      <c r="D35" s="4">
        <v>5839</v>
      </c>
      <c r="E35" s="4">
        <v>2811</v>
      </c>
      <c r="F35" s="4">
        <v>149</v>
      </c>
      <c r="G35" s="4">
        <v>2960</v>
      </c>
      <c r="H35" s="4">
        <v>2787</v>
      </c>
      <c r="I35" s="4">
        <v>92</v>
      </c>
      <c r="J35" s="4">
        <v>2879</v>
      </c>
      <c r="K35" s="22"/>
      <c r="L35" s="10"/>
    </row>
    <row r="36" spans="1:12" ht="12">
      <c r="A36" s="3" t="s">
        <v>37</v>
      </c>
      <c r="B36" s="4">
        <v>3103</v>
      </c>
      <c r="C36" s="4">
        <v>36</v>
      </c>
      <c r="D36" s="4">
        <v>3139</v>
      </c>
      <c r="E36" s="4">
        <v>1549</v>
      </c>
      <c r="F36" s="4">
        <v>19</v>
      </c>
      <c r="G36" s="4">
        <v>1568</v>
      </c>
      <c r="H36" s="4">
        <v>1554</v>
      </c>
      <c r="I36" s="4">
        <v>17</v>
      </c>
      <c r="J36" s="4">
        <v>1571</v>
      </c>
      <c r="K36" s="22"/>
      <c r="L36" s="10"/>
    </row>
    <row r="37" spans="1:12" ht="12">
      <c r="A37" s="3" t="s">
        <v>22</v>
      </c>
      <c r="B37" s="4">
        <v>26193</v>
      </c>
      <c r="C37" s="4">
        <v>521</v>
      </c>
      <c r="D37" s="4">
        <v>26714</v>
      </c>
      <c r="E37" s="4">
        <v>12907</v>
      </c>
      <c r="F37" s="4">
        <v>242</v>
      </c>
      <c r="G37" s="4">
        <v>13149</v>
      </c>
      <c r="H37" s="4">
        <v>13286</v>
      </c>
      <c r="I37" s="4">
        <v>279</v>
      </c>
      <c r="J37" s="4">
        <v>13565</v>
      </c>
      <c r="K37" s="22"/>
      <c r="L37" s="10"/>
    </row>
    <row r="38" spans="1:12" ht="12">
      <c r="A38" s="3" t="s">
        <v>38</v>
      </c>
      <c r="B38" s="4">
        <v>1241</v>
      </c>
      <c r="C38" s="4">
        <v>11</v>
      </c>
      <c r="D38" s="4">
        <v>1252</v>
      </c>
      <c r="E38" s="4">
        <v>624</v>
      </c>
      <c r="F38" s="4">
        <v>6</v>
      </c>
      <c r="G38" s="4">
        <v>630</v>
      </c>
      <c r="H38" s="4">
        <v>617</v>
      </c>
      <c r="I38" s="4">
        <v>5</v>
      </c>
      <c r="J38" s="4">
        <v>622</v>
      </c>
      <c r="K38" s="22"/>
      <c r="L38" s="10"/>
    </row>
    <row r="39" spans="1:12" ht="12">
      <c r="A39" s="3" t="s">
        <v>39</v>
      </c>
      <c r="B39" s="4">
        <v>697</v>
      </c>
      <c r="C39" s="4">
        <v>9</v>
      </c>
      <c r="D39" s="4">
        <v>706</v>
      </c>
      <c r="E39" s="4">
        <v>347</v>
      </c>
      <c r="F39" s="4">
        <v>5</v>
      </c>
      <c r="G39" s="4">
        <v>352</v>
      </c>
      <c r="H39" s="4">
        <v>350</v>
      </c>
      <c r="I39" s="4">
        <v>4</v>
      </c>
      <c r="J39" s="4">
        <v>354</v>
      </c>
      <c r="K39" s="22"/>
      <c r="L39" s="10"/>
    </row>
    <row r="40" spans="1:12" ht="12">
      <c r="A40" s="5" t="s">
        <v>21</v>
      </c>
      <c r="B40" s="8">
        <v>544</v>
      </c>
      <c r="C40" s="6">
        <v>2</v>
      </c>
      <c r="D40" s="6">
        <v>546</v>
      </c>
      <c r="E40" s="6">
        <v>277</v>
      </c>
      <c r="F40" s="6">
        <v>1</v>
      </c>
      <c r="G40" s="6">
        <v>278</v>
      </c>
      <c r="H40" s="6">
        <v>267</v>
      </c>
      <c r="I40" s="6">
        <v>1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B4">
      <selection activeCell="G9" sqref="G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57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808289</v>
      </c>
      <c r="C6" s="11">
        <f aca="true" t="shared" si="0" ref="C6:J6">SUM(C7:C8)</f>
        <v>16757</v>
      </c>
      <c r="D6" s="11">
        <f t="shared" si="0"/>
        <v>825046</v>
      </c>
      <c r="E6" s="11">
        <f t="shared" si="0"/>
        <v>396943</v>
      </c>
      <c r="F6" s="11">
        <f t="shared" si="0"/>
        <v>7732</v>
      </c>
      <c r="G6" s="11">
        <f t="shared" si="0"/>
        <v>404675</v>
      </c>
      <c r="H6" s="11">
        <f t="shared" si="0"/>
        <v>411346</v>
      </c>
      <c r="I6" s="11">
        <f t="shared" si="0"/>
        <v>9025</v>
      </c>
      <c r="J6" s="12">
        <f t="shared" si="0"/>
        <v>420371</v>
      </c>
      <c r="K6" s="22"/>
      <c r="L6" s="10"/>
    </row>
    <row r="7" spans="1:12" ht="12">
      <c r="A7" s="3" t="s">
        <v>5</v>
      </c>
      <c r="B7" s="4">
        <f>SUM(B9:B21)</f>
        <v>687273</v>
      </c>
      <c r="C7" s="11">
        <f aca="true" t="shared" si="1" ref="C7:J7">SUM(C9:C21)</f>
        <v>14229</v>
      </c>
      <c r="D7" s="11">
        <f t="shared" si="1"/>
        <v>701502</v>
      </c>
      <c r="E7" s="11">
        <f t="shared" si="1"/>
        <v>336740</v>
      </c>
      <c r="F7" s="11">
        <f t="shared" si="1"/>
        <v>6577</v>
      </c>
      <c r="G7" s="11">
        <f t="shared" si="1"/>
        <v>343317</v>
      </c>
      <c r="H7" s="11">
        <f t="shared" si="1"/>
        <v>350533</v>
      </c>
      <c r="I7" s="11">
        <f t="shared" si="1"/>
        <v>7652</v>
      </c>
      <c r="J7" s="12">
        <f t="shared" si="1"/>
        <v>358185</v>
      </c>
      <c r="K7" s="22"/>
      <c r="L7" s="10"/>
    </row>
    <row r="8" spans="1:20" ht="12">
      <c r="A8" s="3" t="s">
        <v>6</v>
      </c>
      <c r="B8" s="4">
        <f>B22+B24+B29+B31+B38</f>
        <v>121016</v>
      </c>
      <c r="C8" s="4">
        <f aca="true" t="shared" si="2" ref="C8:J8">C22+C24+C29+C31+C38</f>
        <v>2528</v>
      </c>
      <c r="D8" s="4">
        <f t="shared" si="2"/>
        <v>123544</v>
      </c>
      <c r="E8" s="4">
        <f t="shared" si="2"/>
        <v>60203</v>
      </c>
      <c r="F8" s="4">
        <f t="shared" si="2"/>
        <v>1155</v>
      </c>
      <c r="G8" s="4">
        <f t="shared" si="2"/>
        <v>61358</v>
      </c>
      <c r="H8" s="4">
        <f t="shared" si="2"/>
        <v>60813</v>
      </c>
      <c r="I8" s="4">
        <f t="shared" si="2"/>
        <v>1373</v>
      </c>
      <c r="J8" s="4">
        <f t="shared" si="2"/>
        <v>62186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181999</v>
      </c>
      <c r="C9" s="4">
        <v>5595</v>
      </c>
      <c r="D9" s="4">
        <v>187594</v>
      </c>
      <c r="E9" s="4">
        <v>88216</v>
      </c>
      <c r="F9" s="4">
        <v>2594</v>
      </c>
      <c r="G9" s="4">
        <v>90810</v>
      </c>
      <c r="H9" s="4">
        <v>93783</v>
      </c>
      <c r="I9" s="4">
        <v>3001</v>
      </c>
      <c r="J9" s="4">
        <v>96784</v>
      </c>
      <c r="K9" s="22"/>
      <c r="L9" s="10"/>
    </row>
    <row r="10" spans="1:12" ht="12">
      <c r="A10" s="3" t="s">
        <v>7</v>
      </c>
      <c r="B10" s="4">
        <v>47876</v>
      </c>
      <c r="C10" s="4">
        <v>599</v>
      </c>
      <c r="D10" s="4">
        <v>48475</v>
      </c>
      <c r="E10" s="4">
        <v>23572</v>
      </c>
      <c r="F10" s="4">
        <v>267</v>
      </c>
      <c r="G10" s="4">
        <v>23839</v>
      </c>
      <c r="H10" s="4">
        <v>24304</v>
      </c>
      <c r="I10" s="4">
        <v>332</v>
      </c>
      <c r="J10" s="4">
        <v>24636</v>
      </c>
      <c r="K10" s="22"/>
      <c r="L10" s="10"/>
    </row>
    <row r="11" spans="1:12" ht="12">
      <c r="A11" s="3" t="s">
        <v>8</v>
      </c>
      <c r="B11" s="4">
        <v>29474</v>
      </c>
      <c r="C11" s="4">
        <v>664</v>
      </c>
      <c r="D11" s="4">
        <v>30138</v>
      </c>
      <c r="E11" s="4">
        <v>14458</v>
      </c>
      <c r="F11" s="4">
        <v>328</v>
      </c>
      <c r="G11" s="4">
        <v>14786</v>
      </c>
      <c r="H11" s="4">
        <v>15016</v>
      </c>
      <c r="I11" s="4">
        <v>336</v>
      </c>
      <c r="J11" s="4">
        <v>15352</v>
      </c>
      <c r="K11" s="22"/>
      <c r="L11" s="10"/>
    </row>
    <row r="12" spans="1:12" ht="12">
      <c r="A12" s="3" t="s">
        <v>9</v>
      </c>
      <c r="B12" s="4">
        <v>34284</v>
      </c>
      <c r="C12" s="4">
        <v>213</v>
      </c>
      <c r="D12" s="4">
        <v>34497</v>
      </c>
      <c r="E12" s="4">
        <v>16560</v>
      </c>
      <c r="F12" s="4">
        <v>79</v>
      </c>
      <c r="G12" s="4">
        <v>16639</v>
      </c>
      <c r="H12" s="4">
        <v>17724</v>
      </c>
      <c r="I12" s="4">
        <v>134</v>
      </c>
      <c r="J12" s="4">
        <v>17858</v>
      </c>
      <c r="K12" s="22"/>
      <c r="L12" s="10"/>
    </row>
    <row r="13" spans="1:12" ht="12">
      <c r="A13" s="3" t="s">
        <v>10</v>
      </c>
      <c r="B13" s="4">
        <v>23423</v>
      </c>
      <c r="C13" s="4">
        <v>235</v>
      </c>
      <c r="D13" s="4">
        <v>23658</v>
      </c>
      <c r="E13" s="4">
        <v>11462</v>
      </c>
      <c r="F13" s="4">
        <v>123</v>
      </c>
      <c r="G13" s="4">
        <v>11585</v>
      </c>
      <c r="H13" s="4">
        <v>11961</v>
      </c>
      <c r="I13" s="4">
        <v>112</v>
      </c>
      <c r="J13" s="4">
        <v>12073</v>
      </c>
      <c r="K13" s="22"/>
      <c r="L13" s="10"/>
    </row>
    <row r="14" spans="1:12" ht="12">
      <c r="A14" s="3" t="s">
        <v>11</v>
      </c>
      <c r="B14" s="4">
        <v>28665</v>
      </c>
      <c r="C14" s="4">
        <v>524</v>
      </c>
      <c r="D14" s="4">
        <v>29189</v>
      </c>
      <c r="E14" s="4">
        <v>14282</v>
      </c>
      <c r="F14" s="4">
        <v>249</v>
      </c>
      <c r="G14" s="4">
        <v>14531</v>
      </c>
      <c r="H14" s="4">
        <v>14383</v>
      </c>
      <c r="I14" s="4">
        <v>275</v>
      </c>
      <c r="J14" s="4">
        <v>14658</v>
      </c>
      <c r="K14" s="22"/>
      <c r="L14" s="10"/>
    </row>
    <row r="15" spans="1:12" ht="12">
      <c r="A15" s="3" t="s">
        <v>26</v>
      </c>
      <c r="B15" s="4">
        <v>70451</v>
      </c>
      <c r="C15" s="4">
        <v>1126</v>
      </c>
      <c r="D15" s="4">
        <v>71577</v>
      </c>
      <c r="E15" s="4">
        <v>34855</v>
      </c>
      <c r="F15" s="4">
        <v>561</v>
      </c>
      <c r="G15" s="4">
        <v>35416</v>
      </c>
      <c r="H15" s="4">
        <v>35596</v>
      </c>
      <c r="I15" s="4">
        <v>565</v>
      </c>
      <c r="J15" s="4">
        <v>36161</v>
      </c>
      <c r="K15" s="22"/>
      <c r="L15" s="10"/>
    </row>
    <row r="16" spans="1:12" ht="12">
      <c r="A16" s="3" t="s">
        <v>27</v>
      </c>
      <c r="B16" s="4">
        <v>45949</v>
      </c>
      <c r="C16" s="4">
        <v>609</v>
      </c>
      <c r="D16" s="4">
        <v>46558</v>
      </c>
      <c r="E16" s="4">
        <v>22552</v>
      </c>
      <c r="F16" s="4">
        <v>246</v>
      </c>
      <c r="G16" s="4">
        <v>22798</v>
      </c>
      <c r="H16" s="4">
        <v>23397</v>
      </c>
      <c r="I16" s="4">
        <v>363</v>
      </c>
      <c r="J16" s="4">
        <v>23760</v>
      </c>
      <c r="K16" s="22"/>
      <c r="L16" s="10"/>
    </row>
    <row r="17" spans="1:12" ht="12">
      <c r="A17" s="3" t="s">
        <v>28</v>
      </c>
      <c r="B17" s="4">
        <v>74491</v>
      </c>
      <c r="C17" s="4">
        <v>1170</v>
      </c>
      <c r="D17" s="4">
        <v>75661</v>
      </c>
      <c r="E17" s="4">
        <v>36887</v>
      </c>
      <c r="F17" s="4">
        <v>519</v>
      </c>
      <c r="G17" s="4">
        <v>37406</v>
      </c>
      <c r="H17" s="4">
        <v>37604</v>
      </c>
      <c r="I17" s="4">
        <v>651</v>
      </c>
      <c r="J17" s="4">
        <v>38255</v>
      </c>
      <c r="K17" s="22"/>
      <c r="L17" s="10"/>
    </row>
    <row r="18" spans="1:12" ht="12">
      <c r="A18" s="3" t="s">
        <v>29</v>
      </c>
      <c r="B18" s="4">
        <v>67928</v>
      </c>
      <c r="C18" s="4">
        <v>1144</v>
      </c>
      <c r="D18" s="4">
        <v>69072</v>
      </c>
      <c r="E18" s="4">
        <v>33113</v>
      </c>
      <c r="F18" s="4">
        <v>437</v>
      </c>
      <c r="G18" s="4">
        <v>33550</v>
      </c>
      <c r="H18" s="4">
        <v>34815</v>
      </c>
      <c r="I18" s="4">
        <v>707</v>
      </c>
      <c r="J18" s="4">
        <v>35522</v>
      </c>
      <c r="K18" s="22"/>
      <c r="L18" s="10"/>
    </row>
    <row r="19" spans="1:12" ht="12">
      <c r="A19" s="3" t="s">
        <v>30</v>
      </c>
      <c r="B19" s="4">
        <v>22609</v>
      </c>
      <c r="C19" s="4">
        <v>301</v>
      </c>
      <c r="D19" s="4">
        <v>22910</v>
      </c>
      <c r="E19" s="4">
        <v>11274</v>
      </c>
      <c r="F19" s="4">
        <v>186</v>
      </c>
      <c r="G19" s="4">
        <v>11460</v>
      </c>
      <c r="H19" s="4">
        <v>11335</v>
      </c>
      <c r="I19" s="4">
        <v>115</v>
      </c>
      <c r="J19" s="4">
        <v>11450</v>
      </c>
      <c r="K19" s="22"/>
      <c r="L19" s="10"/>
    </row>
    <row r="20" spans="1:12" ht="12">
      <c r="A20" s="3" t="s">
        <v>31</v>
      </c>
      <c r="B20" s="4">
        <v>30898</v>
      </c>
      <c r="C20" s="4">
        <v>230</v>
      </c>
      <c r="D20" s="4">
        <v>31128</v>
      </c>
      <c r="E20" s="4">
        <v>14990</v>
      </c>
      <c r="F20" s="4">
        <v>79</v>
      </c>
      <c r="G20" s="4">
        <v>15069</v>
      </c>
      <c r="H20" s="4">
        <v>15908</v>
      </c>
      <c r="I20" s="4">
        <v>151</v>
      </c>
      <c r="J20" s="4">
        <v>16059</v>
      </c>
      <c r="K20" s="22"/>
      <c r="L20" s="10"/>
    </row>
    <row r="21" spans="1:12" ht="12">
      <c r="A21" s="3" t="s">
        <v>32</v>
      </c>
      <c r="B21" s="4">
        <v>29226</v>
      </c>
      <c r="C21" s="4">
        <v>1819</v>
      </c>
      <c r="D21" s="4">
        <v>31045</v>
      </c>
      <c r="E21" s="4">
        <v>14519</v>
      </c>
      <c r="F21" s="4">
        <v>909</v>
      </c>
      <c r="G21" s="4">
        <v>15428</v>
      </c>
      <c r="H21" s="4">
        <v>14707</v>
      </c>
      <c r="I21" s="4">
        <v>910</v>
      </c>
      <c r="J21" s="4">
        <v>15617</v>
      </c>
      <c r="K21" s="22"/>
      <c r="L21" s="10"/>
    </row>
    <row r="22" spans="1:12" ht="12">
      <c r="A22" s="3" t="s">
        <v>12</v>
      </c>
      <c r="B22" s="4">
        <v>15392</v>
      </c>
      <c r="C22" s="4">
        <v>275</v>
      </c>
      <c r="D22" s="4">
        <v>15667</v>
      </c>
      <c r="E22" s="4">
        <v>7535</v>
      </c>
      <c r="F22" s="4">
        <v>110</v>
      </c>
      <c r="G22" s="4">
        <v>7645</v>
      </c>
      <c r="H22" s="4">
        <v>7857</v>
      </c>
      <c r="I22" s="4">
        <v>165</v>
      </c>
      <c r="J22" s="4">
        <v>8022</v>
      </c>
      <c r="K22" s="22"/>
      <c r="L22" s="10"/>
    </row>
    <row r="23" spans="1:12" ht="12">
      <c r="A23" s="3" t="s">
        <v>24</v>
      </c>
      <c r="B23" s="4">
        <v>15392</v>
      </c>
      <c r="C23" s="4">
        <v>275</v>
      </c>
      <c r="D23" s="4">
        <v>15667</v>
      </c>
      <c r="E23" s="4">
        <v>7535</v>
      </c>
      <c r="F23" s="4">
        <v>110</v>
      </c>
      <c r="G23" s="4">
        <v>7645</v>
      </c>
      <c r="H23" s="4">
        <v>7857</v>
      </c>
      <c r="I23" s="4">
        <v>165</v>
      </c>
      <c r="J23" s="4">
        <v>8022</v>
      </c>
      <c r="K23" s="22"/>
      <c r="L23" s="10"/>
    </row>
    <row r="24" spans="1:12" ht="12">
      <c r="A24" s="3" t="s">
        <v>13</v>
      </c>
      <c r="B24" s="4">
        <v>34574</v>
      </c>
      <c r="C24" s="4">
        <v>348</v>
      </c>
      <c r="D24" s="4">
        <v>34922</v>
      </c>
      <c r="E24" s="4">
        <v>16842</v>
      </c>
      <c r="F24" s="4">
        <v>166</v>
      </c>
      <c r="G24" s="4">
        <v>17008</v>
      </c>
      <c r="H24" s="4">
        <v>17732</v>
      </c>
      <c r="I24" s="4">
        <v>182</v>
      </c>
      <c r="J24" s="4">
        <v>17914</v>
      </c>
      <c r="K24" s="22"/>
      <c r="L24" s="10"/>
    </row>
    <row r="25" spans="1:12" ht="12">
      <c r="A25" s="3" t="s">
        <v>14</v>
      </c>
      <c r="B25" s="4">
        <v>1033</v>
      </c>
      <c r="C25" s="4">
        <v>6</v>
      </c>
      <c r="D25" s="4">
        <v>1039</v>
      </c>
      <c r="E25" s="4">
        <v>515</v>
      </c>
      <c r="F25" s="4">
        <v>2</v>
      </c>
      <c r="G25" s="4">
        <v>517</v>
      </c>
      <c r="H25" s="4">
        <v>518</v>
      </c>
      <c r="I25" s="4">
        <v>4</v>
      </c>
      <c r="J25" s="4">
        <v>522</v>
      </c>
      <c r="K25" s="22"/>
      <c r="L25" s="10"/>
    </row>
    <row r="26" spans="1:12" ht="12">
      <c r="A26" s="3" t="s">
        <v>15</v>
      </c>
      <c r="B26" s="4">
        <v>11249</v>
      </c>
      <c r="C26" s="4">
        <v>118</v>
      </c>
      <c r="D26" s="4">
        <v>11367</v>
      </c>
      <c r="E26" s="4">
        <v>5435</v>
      </c>
      <c r="F26" s="4">
        <v>72</v>
      </c>
      <c r="G26" s="4">
        <v>5507</v>
      </c>
      <c r="H26" s="4">
        <v>5814</v>
      </c>
      <c r="I26" s="4">
        <v>46</v>
      </c>
      <c r="J26" s="4">
        <v>5860</v>
      </c>
      <c r="K26" s="22"/>
      <c r="L26" s="10"/>
    </row>
    <row r="27" spans="1:12" ht="12">
      <c r="A27" s="3" t="s">
        <v>16</v>
      </c>
      <c r="B27" s="4">
        <v>7543</v>
      </c>
      <c r="C27" s="4">
        <v>69</v>
      </c>
      <c r="D27" s="4">
        <v>7612</v>
      </c>
      <c r="E27" s="4">
        <v>3689</v>
      </c>
      <c r="F27" s="4">
        <v>47</v>
      </c>
      <c r="G27" s="4">
        <v>3736</v>
      </c>
      <c r="H27" s="4">
        <v>3854</v>
      </c>
      <c r="I27" s="4">
        <v>22</v>
      </c>
      <c r="J27" s="4">
        <v>3876</v>
      </c>
      <c r="K27" s="22"/>
      <c r="L27" s="10"/>
    </row>
    <row r="28" spans="1:12" ht="12">
      <c r="A28" s="3" t="s">
        <v>33</v>
      </c>
      <c r="B28" s="4">
        <v>14749</v>
      </c>
      <c r="C28" s="4">
        <v>155</v>
      </c>
      <c r="D28" s="4">
        <v>14904</v>
      </c>
      <c r="E28" s="4">
        <v>7203</v>
      </c>
      <c r="F28" s="4">
        <v>45</v>
      </c>
      <c r="G28" s="4">
        <v>7248</v>
      </c>
      <c r="H28" s="4">
        <v>7546</v>
      </c>
      <c r="I28" s="4">
        <v>110</v>
      </c>
      <c r="J28" s="4">
        <v>7656</v>
      </c>
      <c r="K28" s="22"/>
      <c r="L28" s="10"/>
    </row>
    <row r="29" spans="1:12" ht="12">
      <c r="A29" s="3" t="s">
        <v>17</v>
      </c>
      <c r="B29" s="4">
        <v>19747</v>
      </c>
      <c r="C29" s="4">
        <v>734</v>
      </c>
      <c r="D29" s="4">
        <v>20481</v>
      </c>
      <c r="E29" s="4">
        <v>9982</v>
      </c>
      <c r="F29" s="4">
        <v>312</v>
      </c>
      <c r="G29" s="4">
        <v>10294</v>
      </c>
      <c r="H29" s="4">
        <v>9765</v>
      </c>
      <c r="I29" s="4">
        <v>422</v>
      </c>
      <c r="J29" s="4">
        <v>10187</v>
      </c>
      <c r="K29" s="22"/>
      <c r="L29" s="10"/>
    </row>
    <row r="30" spans="1:12" ht="12">
      <c r="A30" s="3" t="s">
        <v>18</v>
      </c>
      <c r="B30" s="4">
        <v>19747</v>
      </c>
      <c r="C30" s="4">
        <v>734</v>
      </c>
      <c r="D30" s="4">
        <v>20481</v>
      </c>
      <c r="E30" s="4">
        <v>9982</v>
      </c>
      <c r="F30" s="4">
        <v>312</v>
      </c>
      <c r="G30" s="4">
        <v>10294</v>
      </c>
      <c r="H30" s="4">
        <v>9765</v>
      </c>
      <c r="I30" s="4">
        <v>422</v>
      </c>
      <c r="J30" s="4">
        <v>10187</v>
      </c>
      <c r="K30" s="22"/>
      <c r="L30" s="10"/>
    </row>
    <row r="31" spans="1:12" ht="12">
      <c r="A31" s="3" t="s">
        <v>19</v>
      </c>
      <c r="B31" s="4">
        <v>50054</v>
      </c>
      <c r="C31" s="4">
        <v>1158</v>
      </c>
      <c r="D31" s="4">
        <v>51212</v>
      </c>
      <c r="E31" s="4">
        <v>25212</v>
      </c>
      <c r="F31" s="4">
        <v>561</v>
      </c>
      <c r="G31" s="4">
        <v>25773</v>
      </c>
      <c r="H31" s="4">
        <v>24842</v>
      </c>
      <c r="I31" s="4">
        <v>597</v>
      </c>
      <c r="J31" s="4">
        <v>25439</v>
      </c>
      <c r="K31" s="22"/>
      <c r="L31" s="10"/>
    </row>
    <row r="32" spans="1:12" ht="12">
      <c r="A32" s="3" t="s">
        <v>34</v>
      </c>
      <c r="B32" s="4">
        <v>1652</v>
      </c>
      <c r="C32" s="4">
        <v>11</v>
      </c>
      <c r="D32" s="4">
        <v>1663</v>
      </c>
      <c r="E32" s="4">
        <v>837</v>
      </c>
      <c r="F32" s="4">
        <v>7</v>
      </c>
      <c r="G32" s="4">
        <v>844</v>
      </c>
      <c r="H32" s="4">
        <v>815</v>
      </c>
      <c r="I32" s="4">
        <v>4</v>
      </c>
      <c r="J32" s="4">
        <v>819</v>
      </c>
      <c r="K32" s="22"/>
      <c r="L32" s="10"/>
    </row>
    <row r="33" spans="1:12" ht="12">
      <c r="A33" s="3" t="s">
        <v>35</v>
      </c>
      <c r="B33" s="4">
        <v>4234</v>
      </c>
      <c r="C33" s="4">
        <v>30</v>
      </c>
      <c r="D33" s="4">
        <v>4264</v>
      </c>
      <c r="E33" s="4">
        <v>2059</v>
      </c>
      <c r="F33" s="4">
        <v>12</v>
      </c>
      <c r="G33" s="4">
        <v>2071</v>
      </c>
      <c r="H33" s="4">
        <v>2175</v>
      </c>
      <c r="I33" s="4">
        <v>18</v>
      </c>
      <c r="J33" s="4">
        <v>2193</v>
      </c>
      <c r="K33" s="22"/>
      <c r="L33" s="10"/>
    </row>
    <row r="34" spans="1:12" ht="12">
      <c r="A34" s="3" t="s">
        <v>36</v>
      </c>
      <c r="B34" s="4">
        <v>9360</v>
      </c>
      <c r="C34" s="4">
        <v>304</v>
      </c>
      <c r="D34" s="4">
        <v>9664</v>
      </c>
      <c r="E34" s="4">
        <v>5126</v>
      </c>
      <c r="F34" s="4">
        <v>165</v>
      </c>
      <c r="G34" s="4">
        <v>5291</v>
      </c>
      <c r="H34" s="4">
        <v>4234</v>
      </c>
      <c r="I34" s="4">
        <v>139</v>
      </c>
      <c r="J34" s="4">
        <v>4373</v>
      </c>
      <c r="K34" s="22"/>
      <c r="L34" s="10"/>
    </row>
    <row r="35" spans="1:12" ht="12">
      <c r="A35" s="3" t="s">
        <v>20</v>
      </c>
      <c r="B35" s="4">
        <v>5576</v>
      </c>
      <c r="C35" s="4">
        <v>239</v>
      </c>
      <c r="D35" s="4">
        <v>5815</v>
      </c>
      <c r="E35" s="4">
        <v>2795</v>
      </c>
      <c r="F35" s="4">
        <v>130</v>
      </c>
      <c r="G35" s="4">
        <v>2925</v>
      </c>
      <c r="H35" s="4">
        <v>2781</v>
      </c>
      <c r="I35" s="4">
        <v>109</v>
      </c>
      <c r="J35" s="4">
        <v>2890</v>
      </c>
      <c r="K35" s="22"/>
      <c r="L35" s="10"/>
    </row>
    <row r="36" spans="1:12" ht="12">
      <c r="A36" s="3" t="s">
        <v>37</v>
      </c>
      <c r="B36" s="4">
        <v>3110</v>
      </c>
      <c r="C36" s="4">
        <v>36</v>
      </c>
      <c r="D36" s="4">
        <v>3146</v>
      </c>
      <c r="E36" s="4">
        <v>1544</v>
      </c>
      <c r="F36" s="4">
        <v>20</v>
      </c>
      <c r="G36" s="4">
        <v>1564</v>
      </c>
      <c r="H36" s="4">
        <v>1566</v>
      </c>
      <c r="I36" s="4">
        <v>16</v>
      </c>
      <c r="J36" s="4">
        <v>1582</v>
      </c>
      <c r="K36" s="22"/>
      <c r="L36" s="10"/>
    </row>
    <row r="37" spans="1:12" ht="12">
      <c r="A37" s="3" t="s">
        <v>22</v>
      </c>
      <c r="B37" s="4">
        <v>26122</v>
      </c>
      <c r="C37" s="4">
        <v>538</v>
      </c>
      <c r="D37" s="4">
        <v>26660</v>
      </c>
      <c r="E37" s="4">
        <v>12851</v>
      </c>
      <c r="F37" s="4">
        <v>227</v>
      </c>
      <c r="G37" s="4">
        <v>13078</v>
      </c>
      <c r="H37" s="4">
        <v>13271</v>
      </c>
      <c r="I37" s="4">
        <v>311</v>
      </c>
      <c r="J37" s="4">
        <v>13582</v>
      </c>
      <c r="K37" s="22"/>
      <c r="L37" s="10"/>
    </row>
    <row r="38" spans="1:12" ht="12">
      <c r="A38" s="3" t="s">
        <v>38</v>
      </c>
      <c r="B38" s="4">
        <v>1249</v>
      </c>
      <c r="C38" s="4">
        <v>13</v>
      </c>
      <c r="D38" s="4">
        <v>1262</v>
      </c>
      <c r="E38" s="4">
        <v>632</v>
      </c>
      <c r="F38" s="4">
        <v>6</v>
      </c>
      <c r="G38" s="4">
        <v>638</v>
      </c>
      <c r="H38" s="4">
        <v>617</v>
      </c>
      <c r="I38" s="4">
        <v>7</v>
      </c>
      <c r="J38" s="4">
        <v>624</v>
      </c>
      <c r="K38" s="22"/>
      <c r="L38" s="10"/>
    </row>
    <row r="39" spans="1:12" ht="12">
      <c r="A39" s="3" t="s">
        <v>39</v>
      </c>
      <c r="B39" s="4">
        <v>712</v>
      </c>
      <c r="C39" s="4">
        <v>8</v>
      </c>
      <c r="D39" s="4">
        <v>720</v>
      </c>
      <c r="E39" s="4">
        <v>359</v>
      </c>
      <c r="F39" s="4">
        <v>5</v>
      </c>
      <c r="G39" s="4">
        <v>364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537</v>
      </c>
      <c r="C40" s="6">
        <v>5</v>
      </c>
      <c r="D40" s="6">
        <v>542</v>
      </c>
      <c r="E40" s="6">
        <v>273</v>
      </c>
      <c r="F40" s="6">
        <v>1</v>
      </c>
      <c r="G40" s="6">
        <v>274</v>
      </c>
      <c r="H40" s="6">
        <v>264</v>
      </c>
      <c r="I40" s="6">
        <v>4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805983</v>
      </c>
      <c r="C6" s="11">
        <f aca="true" t="shared" si="0" ref="C6:J6">SUM(C7:C8)</f>
        <v>16786</v>
      </c>
      <c r="D6" s="11">
        <f t="shared" si="0"/>
        <v>822769</v>
      </c>
      <c r="E6" s="11">
        <f t="shared" si="0"/>
        <v>395840</v>
      </c>
      <c r="F6" s="11">
        <f t="shared" si="0"/>
        <v>7751</v>
      </c>
      <c r="G6" s="11">
        <f t="shared" si="0"/>
        <v>403591</v>
      </c>
      <c r="H6" s="11">
        <f t="shared" si="0"/>
        <v>410143</v>
      </c>
      <c r="I6" s="11">
        <f t="shared" si="0"/>
        <v>9035</v>
      </c>
      <c r="J6" s="12">
        <f t="shared" si="0"/>
        <v>419178</v>
      </c>
      <c r="K6" s="22"/>
      <c r="L6" s="10"/>
    </row>
    <row r="7" spans="1:12" ht="12">
      <c r="A7" s="3" t="s">
        <v>5</v>
      </c>
      <c r="B7" s="4">
        <f>SUM(B9:B21)</f>
        <v>685421</v>
      </c>
      <c r="C7" s="11">
        <f aca="true" t="shared" si="1" ref="C7:J7">SUM(C9:C21)</f>
        <v>14248</v>
      </c>
      <c r="D7" s="11">
        <f t="shared" si="1"/>
        <v>699669</v>
      </c>
      <c r="E7" s="11">
        <f t="shared" si="1"/>
        <v>335860</v>
      </c>
      <c r="F7" s="11">
        <f t="shared" si="1"/>
        <v>6593</v>
      </c>
      <c r="G7" s="11">
        <f t="shared" si="1"/>
        <v>342453</v>
      </c>
      <c r="H7" s="11">
        <f t="shared" si="1"/>
        <v>349561</v>
      </c>
      <c r="I7" s="11">
        <f t="shared" si="1"/>
        <v>7655</v>
      </c>
      <c r="J7" s="12">
        <f t="shared" si="1"/>
        <v>357216</v>
      </c>
      <c r="K7" s="22"/>
      <c r="L7" s="10"/>
    </row>
    <row r="8" spans="1:20" ht="12">
      <c r="A8" s="3" t="s">
        <v>6</v>
      </c>
      <c r="B8" s="4">
        <f>B22+B24+B29+B31+B38</f>
        <v>120562</v>
      </c>
      <c r="C8" s="4">
        <f aca="true" t="shared" si="2" ref="C8:J8">C22+C24+C29+C31+C38</f>
        <v>2538</v>
      </c>
      <c r="D8" s="4">
        <f t="shared" si="2"/>
        <v>123100</v>
      </c>
      <c r="E8" s="4">
        <f t="shared" si="2"/>
        <v>59980</v>
      </c>
      <c r="F8" s="4">
        <f t="shared" si="2"/>
        <v>1158</v>
      </c>
      <c r="G8" s="4">
        <f t="shared" si="2"/>
        <v>61138</v>
      </c>
      <c r="H8" s="4">
        <f t="shared" si="2"/>
        <v>60582</v>
      </c>
      <c r="I8" s="4">
        <f t="shared" si="2"/>
        <v>1380</v>
      </c>
      <c r="J8" s="4">
        <f t="shared" si="2"/>
        <v>61962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181618</v>
      </c>
      <c r="C9" s="4">
        <v>5533</v>
      </c>
      <c r="D9" s="4">
        <v>187151</v>
      </c>
      <c r="E9" s="4">
        <v>88001</v>
      </c>
      <c r="F9" s="4">
        <v>2586</v>
      </c>
      <c r="G9" s="4">
        <v>90587</v>
      </c>
      <c r="H9" s="4">
        <v>93617</v>
      </c>
      <c r="I9" s="4">
        <v>2947</v>
      </c>
      <c r="J9" s="4">
        <v>96564</v>
      </c>
      <c r="K9" s="22"/>
      <c r="L9" s="10"/>
    </row>
    <row r="10" spans="1:12" ht="12">
      <c r="A10" s="3" t="s">
        <v>7</v>
      </c>
      <c r="B10" s="4">
        <v>47776</v>
      </c>
      <c r="C10" s="4">
        <v>606</v>
      </c>
      <c r="D10" s="4">
        <v>48382</v>
      </c>
      <c r="E10" s="4">
        <v>23528</v>
      </c>
      <c r="F10" s="4">
        <v>271</v>
      </c>
      <c r="G10" s="4">
        <v>23799</v>
      </c>
      <c r="H10" s="4">
        <v>24248</v>
      </c>
      <c r="I10" s="4">
        <v>335</v>
      </c>
      <c r="J10" s="4">
        <v>24583</v>
      </c>
      <c r="K10" s="22"/>
      <c r="L10" s="10"/>
    </row>
    <row r="11" spans="1:12" ht="12">
      <c r="A11" s="3" t="s">
        <v>8</v>
      </c>
      <c r="B11" s="4">
        <v>29210</v>
      </c>
      <c r="C11" s="4">
        <v>651</v>
      </c>
      <c r="D11" s="4">
        <v>29861</v>
      </c>
      <c r="E11" s="4">
        <v>14342</v>
      </c>
      <c r="F11" s="4">
        <v>314</v>
      </c>
      <c r="G11" s="4">
        <v>14656</v>
      </c>
      <c r="H11" s="4">
        <v>14868</v>
      </c>
      <c r="I11" s="4">
        <v>337</v>
      </c>
      <c r="J11" s="4">
        <v>15205</v>
      </c>
      <c r="K11" s="22"/>
      <c r="L11" s="10"/>
    </row>
    <row r="12" spans="1:12" ht="12">
      <c r="A12" s="3" t="s">
        <v>9</v>
      </c>
      <c r="B12" s="4">
        <v>34163</v>
      </c>
      <c r="C12" s="4">
        <v>213</v>
      </c>
      <c r="D12" s="4">
        <v>34376</v>
      </c>
      <c r="E12" s="4">
        <v>16487</v>
      </c>
      <c r="F12" s="4">
        <v>80</v>
      </c>
      <c r="G12" s="4">
        <v>16567</v>
      </c>
      <c r="H12" s="4">
        <v>17676</v>
      </c>
      <c r="I12" s="4">
        <v>133</v>
      </c>
      <c r="J12" s="4">
        <v>17809</v>
      </c>
      <c r="K12" s="22"/>
      <c r="L12" s="10"/>
    </row>
    <row r="13" spans="1:12" ht="12">
      <c r="A13" s="3" t="s">
        <v>10</v>
      </c>
      <c r="B13" s="4">
        <v>23283</v>
      </c>
      <c r="C13" s="4">
        <v>247</v>
      </c>
      <c r="D13" s="4">
        <v>23530</v>
      </c>
      <c r="E13" s="4">
        <v>11403</v>
      </c>
      <c r="F13" s="4">
        <v>125</v>
      </c>
      <c r="G13" s="4">
        <v>11528</v>
      </c>
      <c r="H13" s="4">
        <v>11880</v>
      </c>
      <c r="I13" s="4">
        <v>122</v>
      </c>
      <c r="J13" s="4">
        <v>12002</v>
      </c>
      <c r="K13" s="22"/>
      <c r="L13" s="10"/>
    </row>
    <row r="14" spans="1:12" ht="12">
      <c r="A14" s="3" t="s">
        <v>11</v>
      </c>
      <c r="B14" s="4">
        <v>28602</v>
      </c>
      <c r="C14" s="4">
        <v>521</v>
      </c>
      <c r="D14" s="4">
        <v>29123</v>
      </c>
      <c r="E14" s="4">
        <v>14274</v>
      </c>
      <c r="F14" s="4">
        <v>244</v>
      </c>
      <c r="G14" s="4">
        <v>14518</v>
      </c>
      <c r="H14" s="4">
        <v>14328</v>
      </c>
      <c r="I14" s="4">
        <v>277</v>
      </c>
      <c r="J14" s="4">
        <v>14605</v>
      </c>
      <c r="K14" s="22"/>
      <c r="L14" s="10"/>
    </row>
    <row r="15" spans="1:12" ht="12">
      <c r="A15" s="3" t="s">
        <v>26</v>
      </c>
      <c r="B15" s="4">
        <v>70296</v>
      </c>
      <c r="C15" s="4">
        <v>1121</v>
      </c>
      <c r="D15" s="4">
        <v>71417</v>
      </c>
      <c r="E15" s="4">
        <v>34795</v>
      </c>
      <c r="F15" s="4">
        <v>561</v>
      </c>
      <c r="G15" s="4">
        <v>35356</v>
      </c>
      <c r="H15" s="4">
        <v>35501</v>
      </c>
      <c r="I15" s="4">
        <v>560</v>
      </c>
      <c r="J15" s="4">
        <v>36061</v>
      </c>
      <c r="K15" s="22"/>
      <c r="L15" s="10"/>
    </row>
    <row r="16" spans="1:12" ht="12">
      <c r="A16" s="3" t="s">
        <v>27</v>
      </c>
      <c r="B16" s="4">
        <v>45846</v>
      </c>
      <c r="C16" s="4">
        <v>638</v>
      </c>
      <c r="D16" s="4">
        <v>46484</v>
      </c>
      <c r="E16" s="4">
        <v>22521</v>
      </c>
      <c r="F16" s="4">
        <v>277</v>
      </c>
      <c r="G16" s="4">
        <v>22798</v>
      </c>
      <c r="H16" s="4">
        <v>23325</v>
      </c>
      <c r="I16" s="4">
        <v>361</v>
      </c>
      <c r="J16" s="4">
        <v>23686</v>
      </c>
      <c r="K16" s="22"/>
      <c r="L16" s="10"/>
    </row>
    <row r="17" spans="1:12" ht="12">
      <c r="A17" s="3" t="s">
        <v>28</v>
      </c>
      <c r="B17" s="4">
        <v>74394</v>
      </c>
      <c r="C17" s="4">
        <v>1188</v>
      </c>
      <c r="D17" s="4">
        <v>75582</v>
      </c>
      <c r="E17" s="4">
        <v>36827</v>
      </c>
      <c r="F17" s="4">
        <v>520</v>
      </c>
      <c r="G17" s="4">
        <v>37347</v>
      </c>
      <c r="H17" s="4">
        <v>37567</v>
      </c>
      <c r="I17" s="4">
        <v>668</v>
      </c>
      <c r="J17" s="4">
        <v>38235</v>
      </c>
      <c r="K17" s="22"/>
      <c r="L17" s="10"/>
    </row>
    <row r="18" spans="1:12" ht="12">
      <c r="A18" s="3" t="s">
        <v>29</v>
      </c>
      <c r="B18" s="4">
        <v>67775</v>
      </c>
      <c r="C18" s="4">
        <v>1149</v>
      </c>
      <c r="D18" s="4">
        <v>68924</v>
      </c>
      <c r="E18" s="4">
        <v>33031</v>
      </c>
      <c r="F18" s="4">
        <v>443</v>
      </c>
      <c r="G18" s="4">
        <v>33474</v>
      </c>
      <c r="H18" s="4">
        <v>34744</v>
      </c>
      <c r="I18" s="4">
        <v>706</v>
      </c>
      <c r="J18" s="4">
        <v>35450</v>
      </c>
      <c r="K18" s="22"/>
      <c r="L18" s="10"/>
    </row>
    <row r="19" spans="1:12" ht="12">
      <c r="A19" s="3" t="s">
        <v>30</v>
      </c>
      <c r="B19" s="4">
        <v>22499</v>
      </c>
      <c r="C19" s="4">
        <v>319</v>
      </c>
      <c r="D19" s="4">
        <v>22818</v>
      </c>
      <c r="E19" s="4">
        <v>11221</v>
      </c>
      <c r="F19" s="4">
        <v>190</v>
      </c>
      <c r="G19" s="4">
        <v>11411</v>
      </c>
      <c r="H19" s="4">
        <v>11278</v>
      </c>
      <c r="I19" s="4">
        <v>129</v>
      </c>
      <c r="J19" s="4">
        <v>11407</v>
      </c>
      <c r="K19" s="22"/>
      <c r="L19" s="10"/>
    </row>
    <row r="20" spans="1:12" ht="12">
      <c r="A20" s="3" t="s">
        <v>31</v>
      </c>
      <c r="B20" s="4">
        <v>30787</v>
      </c>
      <c r="C20" s="4">
        <v>228</v>
      </c>
      <c r="D20" s="4">
        <v>31015</v>
      </c>
      <c r="E20" s="4">
        <v>14924</v>
      </c>
      <c r="F20" s="4">
        <v>79</v>
      </c>
      <c r="G20" s="4">
        <v>15003</v>
      </c>
      <c r="H20" s="4">
        <v>15863</v>
      </c>
      <c r="I20" s="4">
        <v>149</v>
      </c>
      <c r="J20" s="4">
        <v>16012</v>
      </c>
      <c r="K20" s="22"/>
      <c r="L20" s="10"/>
    </row>
    <row r="21" spans="1:12" ht="12">
      <c r="A21" s="3" t="s">
        <v>32</v>
      </c>
      <c r="B21" s="4">
        <v>29172</v>
      </c>
      <c r="C21" s="4">
        <v>1834</v>
      </c>
      <c r="D21" s="4">
        <v>31006</v>
      </c>
      <c r="E21" s="4">
        <v>14506</v>
      </c>
      <c r="F21" s="4">
        <v>903</v>
      </c>
      <c r="G21" s="4">
        <v>15409</v>
      </c>
      <c r="H21" s="4">
        <v>14666</v>
      </c>
      <c r="I21" s="4">
        <v>931</v>
      </c>
      <c r="J21" s="4">
        <v>15597</v>
      </c>
      <c r="K21" s="22"/>
      <c r="L21" s="10"/>
    </row>
    <row r="22" spans="1:12" ht="12">
      <c r="A22" s="3" t="s">
        <v>12</v>
      </c>
      <c r="B22" s="4">
        <v>15332</v>
      </c>
      <c r="C22" s="4">
        <v>275</v>
      </c>
      <c r="D22" s="4">
        <v>15607</v>
      </c>
      <c r="E22" s="4">
        <v>7510</v>
      </c>
      <c r="F22" s="4">
        <v>111</v>
      </c>
      <c r="G22" s="4">
        <v>7621</v>
      </c>
      <c r="H22" s="4">
        <v>7822</v>
      </c>
      <c r="I22" s="4">
        <v>164</v>
      </c>
      <c r="J22" s="4">
        <v>7986</v>
      </c>
      <c r="K22" s="22"/>
      <c r="L22" s="10"/>
    </row>
    <row r="23" spans="1:12" ht="12">
      <c r="A23" s="3" t="s">
        <v>24</v>
      </c>
      <c r="B23" s="4">
        <v>15332</v>
      </c>
      <c r="C23" s="4">
        <v>275</v>
      </c>
      <c r="D23" s="4">
        <v>15607</v>
      </c>
      <c r="E23" s="4">
        <v>7510</v>
      </c>
      <c r="F23" s="4">
        <v>111</v>
      </c>
      <c r="G23" s="4">
        <v>7621</v>
      </c>
      <c r="H23" s="4">
        <v>7822</v>
      </c>
      <c r="I23" s="4">
        <v>164</v>
      </c>
      <c r="J23" s="4">
        <v>7986</v>
      </c>
      <c r="K23" s="22"/>
      <c r="L23" s="10"/>
    </row>
    <row r="24" spans="1:12" ht="12">
      <c r="A24" s="3" t="s">
        <v>13</v>
      </c>
      <c r="B24" s="4">
        <v>34421</v>
      </c>
      <c r="C24" s="4">
        <v>348</v>
      </c>
      <c r="D24" s="4">
        <v>34769</v>
      </c>
      <c r="E24" s="4">
        <v>16771</v>
      </c>
      <c r="F24" s="4">
        <v>163</v>
      </c>
      <c r="G24" s="4">
        <v>16934</v>
      </c>
      <c r="H24" s="4">
        <v>17650</v>
      </c>
      <c r="I24" s="4">
        <v>185</v>
      </c>
      <c r="J24" s="4">
        <v>17835</v>
      </c>
      <c r="K24" s="22"/>
      <c r="L24" s="10"/>
    </row>
    <row r="25" spans="1:12" ht="12">
      <c r="A25" s="3" t="s">
        <v>14</v>
      </c>
      <c r="B25" s="4">
        <v>1016</v>
      </c>
      <c r="C25" s="4">
        <v>6</v>
      </c>
      <c r="D25" s="4">
        <v>1022</v>
      </c>
      <c r="E25" s="4">
        <v>506</v>
      </c>
      <c r="F25" s="4">
        <v>3</v>
      </c>
      <c r="G25" s="4">
        <v>509</v>
      </c>
      <c r="H25" s="4">
        <v>510</v>
      </c>
      <c r="I25" s="4">
        <v>3</v>
      </c>
      <c r="J25" s="4">
        <v>513</v>
      </c>
      <c r="K25" s="22"/>
      <c r="L25" s="10"/>
    </row>
    <row r="26" spans="1:12" ht="12">
      <c r="A26" s="3" t="s">
        <v>15</v>
      </c>
      <c r="B26" s="4">
        <v>11195</v>
      </c>
      <c r="C26" s="4">
        <v>119</v>
      </c>
      <c r="D26" s="4">
        <v>11314</v>
      </c>
      <c r="E26" s="4">
        <v>5412</v>
      </c>
      <c r="F26" s="4">
        <v>72</v>
      </c>
      <c r="G26" s="4">
        <v>5484</v>
      </c>
      <c r="H26" s="4">
        <v>5783</v>
      </c>
      <c r="I26" s="4">
        <v>47</v>
      </c>
      <c r="J26" s="4">
        <v>5830</v>
      </c>
      <c r="K26" s="22"/>
      <c r="L26" s="10"/>
    </row>
    <row r="27" spans="1:12" ht="12">
      <c r="A27" s="3" t="s">
        <v>16</v>
      </c>
      <c r="B27" s="4">
        <v>7505</v>
      </c>
      <c r="C27" s="4">
        <v>64</v>
      </c>
      <c r="D27" s="4">
        <v>7569</v>
      </c>
      <c r="E27" s="4">
        <v>3672</v>
      </c>
      <c r="F27" s="4">
        <v>42</v>
      </c>
      <c r="G27" s="4">
        <v>3714</v>
      </c>
      <c r="H27" s="4">
        <v>3833</v>
      </c>
      <c r="I27" s="4">
        <v>22</v>
      </c>
      <c r="J27" s="4">
        <v>3855</v>
      </c>
      <c r="K27" s="22"/>
      <c r="L27" s="10"/>
    </row>
    <row r="28" spans="1:12" ht="12">
      <c r="A28" s="3" t="s">
        <v>33</v>
      </c>
      <c r="B28" s="4">
        <v>14705</v>
      </c>
      <c r="C28" s="4">
        <v>159</v>
      </c>
      <c r="D28" s="4">
        <v>14864</v>
      </c>
      <c r="E28" s="4">
        <v>7181</v>
      </c>
      <c r="F28" s="4">
        <v>46</v>
      </c>
      <c r="G28" s="4">
        <v>7227</v>
      </c>
      <c r="H28" s="4">
        <v>7524</v>
      </c>
      <c r="I28" s="4">
        <v>113</v>
      </c>
      <c r="J28" s="4">
        <v>7637</v>
      </c>
      <c r="K28" s="22"/>
      <c r="L28" s="10"/>
    </row>
    <row r="29" spans="1:12" ht="12">
      <c r="A29" s="3" t="s">
        <v>17</v>
      </c>
      <c r="B29" s="4">
        <v>19733</v>
      </c>
      <c r="C29" s="4">
        <v>718</v>
      </c>
      <c r="D29" s="4">
        <v>20451</v>
      </c>
      <c r="E29" s="4">
        <v>9975</v>
      </c>
      <c r="F29" s="4">
        <v>302</v>
      </c>
      <c r="G29" s="4">
        <v>10277</v>
      </c>
      <c r="H29" s="4">
        <v>9758</v>
      </c>
      <c r="I29" s="4">
        <v>416</v>
      </c>
      <c r="J29" s="4">
        <v>10174</v>
      </c>
      <c r="K29" s="22"/>
      <c r="L29" s="10"/>
    </row>
    <row r="30" spans="1:12" ht="12">
      <c r="A30" s="3" t="s">
        <v>18</v>
      </c>
      <c r="B30" s="4">
        <v>19733</v>
      </c>
      <c r="C30" s="4">
        <v>718</v>
      </c>
      <c r="D30" s="4">
        <v>20451</v>
      </c>
      <c r="E30" s="4">
        <v>9975</v>
      </c>
      <c r="F30" s="4">
        <v>302</v>
      </c>
      <c r="G30" s="4">
        <v>10277</v>
      </c>
      <c r="H30" s="4">
        <v>9758</v>
      </c>
      <c r="I30" s="4">
        <v>416</v>
      </c>
      <c r="J30" s="4">
        <v>10174</v>
      </c>
      <c r="K30" s="22"/>
      <c r="L30" s="10"/>
    </row>
    <row r="31" spans="1:12" ht="12">
      <c r="A31" s="3" t="s">
        <v>19</v>
      </c>
      <c r="B31" s="4">
        <v>49833</v>
      </c>
      <c r="C31" s="4">
        <v>1185</v>
      </c>
      <c r="D31" s="4">
        <v>51018</v>
      </c>
      <c r="E31" s="4">
        <v>25097</v>
      </c>
      <c r="F31" s="4">
        <v>577</v>
      </c>
      <c r="G31" s="4">
        <v>25674</v>
      </c>
      <c r="H31" s="4">
        <v>24736</v>
      </c>
      <c r="I31" s="4">
        <v>608</v>
      </c>
      <c r="J31" s="4">
        <v>25344</v>
      </c>
      <c r="K31" s="22"/>
      <c r="L31" s="10"/>
    </row>
    <row r="32" spans="1:12" ht="12">
      <c r="A32" s="3" t="s">
        <v>34</v>
      </c>
      <c r="B32" s="4">
        <v>1641</v>
      </c>
      <c r="C32" s="4">
        <v>11</v>
      </c>
      <c r="D32" s="4">
        <v>1652</v>
      </c>
      <c r="E32" s="4">
        <v>837</v>
      </c>
      <c r="F32" s="4">
        <v>7</v>
      </c>
      <c r="G32" s="4">
        <v>844</v>
      </c>
      <c r="H32" s="4">
        <v>804</v>
      </c>
      <c r="I32" s="4">
        <v>4</v>
      </c>
      <c r="J32" s="4">
        <v>808</v>
      </c>
      <c r="K32" s="22"/>
      <c r="L32" s="10"/>
    </row>
    <row r="33" spans="1:12" ht="12">
      <c r="A33" s="3" t="s">
        <v>35</v>
      </c>
      <c r="B33" s="4">
        <v>4207</v>
      </c>
      <c r="C33" s="4">
        <v>34</v>
      </c>
      <c r="D33" s="4">
        <v>4241</v>
      </c>
      <c r="E33" s="4">
        <v>2043</v>
      </c>
      <c r="F33" s="4">
        <v>17</v>
      </c>
      <c r="G33" s="4">
        <v>2060</v>
      </c>
      <c r="H33" s="4">
        <v>2164</v>
      </c>
      <c r="I33" s="4">
        <v>17</v>
      </c>
      <c r="J33" s="4">
        <v>2181</v>
      </c>
      <c r="K33" s="22"/>
      <c r="L33" s="10"/>
    </row>
    <row r="34" spans="1:12" ht="12">
      <c r="A34" s="3" t="s">
        <v>36</v>
      </c>
      <c r="B34" s="4">
        <v>9297</v>
      </c>
      <c r="C34" s="4">
        <v>313</v>
      </c>
      <c r="D34" s="4">
        <v>9610</v>
      </c>
      <c r="E34" s="4">
        <v>5077</v>
      </c>
      <c r="F34" s="4">
        <v>169</v>
      </c>
      <c r="G34" s="4">
        <v>5246</v>
      </c>
      <c r="H34" s="4">
        <v>4220</v>
      </c>
      <c r="I34" s="4">
        <v>144</v>
      </c>
      <c r="J34" s="4">
        <v>4364</v>
      </c>
      <c r="K34" s="22"/>
      <c r="L34" s="10"/>
    </row>
    <row r="35" spans="1:12" ht="12">
      <c r="A35" s="3" t="s">
        <v>20</v>
      </c>
      <c r="B35" s="4">
        <v>5551</v>
      </c>
      <c r="C35" s="4">
        <v>241</v>
      </c>
      <c r="D35" s="4">
        <v>5792</v>
      </c>
      <c r="E35" s="4">
        <v>2787</v>
      </c>
      <c r="F35" s="4">
        <v>129</v>
      </c>
      <c r="G35" s="4">
        <v>2916</v>
      </c>
      <c r="H35" s="4">
        <v>2764</v>
      </c>
      <c r="I35" s="4">
        <v>112</v>
      </c>
      <c r="J35" s="4">
        <v>2876</v>
      </c>
      <c r="K35" s="22"/>
      <c r="L35" s="10"/>
    </row>
    <row r="36" spans="1:12" ht="12">
      <c r="A36" s="3" t="s">
        <v>37</v>
      </c>
      <c r="B36" s="4">
        <v>3094</v>
      </c>
      <c r="C36" s="4">
        <v>41</v>
      </c>
      <c r="D36" s="4">
        <v>3135</v>
      </c>
      <c r="E36" s="4">
        <v>1539</v>
      </c>
      <c r="F36" s="4">
        <v>20</v>
      </c>
      <c r="G36" s="4">
        <v>1559</v>
      </c>
      <c r="H36" s="4">
        <v>1555</v>
      </c>
      <c r="I36" s="4">
        <v>21</v>
      </c>
      <c r="J36" s="4">
        <v>1576</v>
      </c>
      <c r="K36" s="22"/>
      <c r="L36" s="10"/>
    </row>
    <row r="37" spans="1:12" ht="12">
      <c r="A37" s="3" t="s">
        <v>22</v>
      </c>
      <c r="B37" s="4">
        <v>26043</v>
      </c>
      <c r="C37" s="4">
        <v>545</v>
      </c>
      <c r="D37" s="4">
        <v>26588</v>
      </c>
      <c r="E37" s="4">
        <v>12814</v>
      </c>
      <c r="F37" s="4">
        <v>235</v>
      </c>
      <c r="G37" s="4">
        <v>13049</v>
      </c>
      <c r="H37" s="4">
        <v>13229</v>
      </c>
      <c r="I37" s="4">
        <v>310</v>
      </c>
      <c r="J37" s="4">
        <v>13539</v>
      </c>
      <c r="K37" s="22"/>
      <c r="L37" s="10"/>
    </row>
    <row r="38" spans="1:12" ht="12">
      <c r="A38" s="3" t="s">
        <v>38</v>
      </c>
      <c r="B38" s="4">
        <v>1243</v>
      </c>
      <c r="C38" s="4">
        <v>12</v>
      </c>
      <c r="D38" s="4">
        <v>1255</v>
      </c>
      <c r="E38" s="4">
        <v>627</v>
      </c>
      <c r="F38" s="4">
        <v>5</v>
      </c>
      <c r="G38" s="4">
        <v>632</v>
      </c>
      <c r="H38" s="4">
        <v>616</v>
      </c>
      <c r="I38" s="4">
        <v>7</v>
      </c>
      <c r="J38" s="4">
        <v>623</v>
      </c>
      <c r="K38" s="22"/>
      <c r="L38" s="10"/>
    </row>
    <row r="39" spans="1:12" ht="12">
      <c r="A39" s="3" t="s">
        <v>39</v>
      </c>
      <c r="B39" s="4">
        <v>708</v>
      </c>
      <c r="C39" s="4">
        <v>7</v>
      </c>
      <c r="D39" s="4">
        <v>715</v>
      </c>
      <c r="E39" s="4">
        <v>355</v>
      </c>
      <c r="F39" s="4">
        <v>4</v>
      </c>
      <c r="G39" s="4">
        <v>359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535</v>
      </c>
      <c r="C40" s="6">
        <v>5</v>
      </c>
      <c r="D40" s="6">
        <v>540</v>
      </c>
      <c r="E40" s="6">
        <v>272</v>
      </c>
      <c r="F40" s="6">
        <v>1</v>
      </c>
      <c r="G40" s="6">
        <v>273</v>
      </c>
      <c r="H40" s="6">
        <v>263</v>
      </c>
      <c r="I40" s="6">
        <v>4</v>
      </c>
      <c r="J40" s="6">
        <v>267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K4:K5"/>
    <mergeCell ref="A4:A5"/>
    <mergeCell ref="B4:D4"/>
    <mergeCell ref="E4:G4"/>
    <mergeCell ref="H4:J4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47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806690</v>
      </c>
      <c r="C6" s="11">
        <f aca="true" t="shared" si="0" ref="C6:J6">SUM(C7:C8)</f>
        <v>16775</v>
      </c>
      <c r="D6" s="11">
        <f t="shared" si="0"/>
        <v>823465</v>
      </c>
      <c r="E6" s="11">
        <f t="shared" si="0"/>
        <v>396280</v>
      </c>
      <c r="F6" s="11">
        <f t="shared" si="0"/>
        <v>7718</v>
      </c>
      <c r="G6" s="11">
        <f t="shared" si="0"/>
        <v>403998</v>
      </c>
      <c r="H6" s="11">
        <f t="shared" si="0"/>
        <v>410410</v>
      </c>
      <c r="I6" s="11">
        <f t="shared" si="0"/>
        <v>9057</v>
      </c>
      <c r="J6" s="12">
        <f t="shared" si="0"/>
        <v>419467</v>
      </c>
      <c r="K6" s="22"/>
      <c r="L6" s="10"/>
    </row>
    <row r="7" spans="1:12" ht="12">
      <c r="A7" s="3" t="s">
        <v>5</v>
      </c>
      <c r="B7" s="4">
        <f>SUM(B9:B21)</f>
        <v>685953</v>
      </c>
      <c r="C7" s="11">
        <f aca="true" t="shared" si="1" ref="C7:J7">SUM(C9:C21)</f>
        <v>14230</v>
      </c>
      <c r="D7" s="11">
        <f t="shared" si="1"/>
        <v>700183</v>
      </c>
      <c r="E7" s="11">
        <f t="shared" si="1"/>
        <v>336163</v>
      </c>
      <c r="F7" s="11">
        <f t="shared" si="1"/>
        <v>6554</v>
      </c>
      <c r="G7" s="11">
        <f t="shared" si="1"/>
        <v>342717</v>
      </c>
      <c r="H7" s="11">
        <f t="shared" si="1"/>
        <v>349790</v>
      </c>
      <c r="I7" s="11">
        <f t="shared" si="1"/>
        <v>7676</v>
      </c>
      <c r="J7" s="12">
        <f t="shared" si="1"/>
        <v>357466</v>
      </c>
      <c r="K7" s="22"/>
      <c r="L7" s="10"/>
    </row>
    <row r="8" spans="1:20" ht="12">
      <c r="A8" s="3" t="s">
        <v>6</v>
      </c>
      <c r="B8" s="4">
        <f>B22+B24+B29+B31+B38</f>
        <v>120737</v>
      </c>
      <c r="C8" s="4">
        <f aca="true" t="shared" si="2" ref="C8:J8">C22+C24+C29+C31+C38</f>
        <v>2545</v>
      </c>
      <c r="D8" s="4">
        <f t="shared" si="2"/>
        <v>123282</v>
      </c>
      <c r="E8" s="4">
        <f t="shared" si="2"/>
        <v>60117</v>
      </c>
      <c r="F8" s="4">
        <f t="shared" si="2"/>
        <v>1164</v>
      </c>
      <c r="G8" s="4">
        <f t="shared" si="2"/>
        <v>61281</v>
      </c>
      <c r="H8" s="4">
        <f t="shared" si="2"/>
        <v>60620</v>
      </c>
      <c r="I8" s="4">
        <f t="shared" si="2"/>
        <v>1381</v>
      </c>
      <c r="J8" s="4">
        <f t="shared" si="2"/>
        <v>62001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181829</v>
      </c>
      <c r="C9" s="4">
        <v>5558</v>
      </c>
      <c r="D9" s="4">
        <v>187387</v>
      </c>
      <c r="E9" s="4">
        <v>88156</v>
      </c>
      <c r="F9" s="4">
        <v>2600</v>
      </c>
      <c r="G9" s="4">
        <v>90756</v>
      </c>
      <c r="H9" s="4">
        <v>93673</v>
      </c>
      <c r="I9" s="4">
        <v>2958</v>
      </c>
      <c r="J9" s="4">
        <v>96631</v>
      </c>
      <c r="K9" s="22"/>
      <c r="L9" s="10"/>
    </row>
    <row r="10" spans="1:12" ht="12">
      <c r="A10" s="3" t="s">
        <v>7</v>
      </c>
      <c r="B10" s="4">
        <v>47817</v>
      </c>
      <c r="C10" s="4">
        <v>614</v>
      </c>
      <c r="D10" s="4">
        <v>48431</v>
      </c>
      <c r="E10" s="4">
        <v>23553</v>
      </c>
      <c r="F10" s="4">
        <v>274</v>
      </c>
      <c r="G10" s="4">
        <v>23827</v>
      </c>
      <c r="H10" s="4">
        <v>24264</v>
      </c>
      <c r="I10" s="4">
        <v>340</v>
      </c>
      <c r="J10" s="4">
        <v>24604</v>
      </c>
      <c r="K10" s="22"/>
      <c r="L10" s="10"/>
    </row>
    <row r="11" spans="1:12" ht="12">
      <c r="A11" s="3" t="s">
        <v>8</v>
      </c>
      <c r="B11" s="4">
        <v>29357</v>
      </c>
      <c r="C11" s="4">
        <v>585</v>
      </c>
      <c r="D11" s="4">
        <v>29942</v>
      </c>
      <c r="E11" s="4">
        <v>14369</v>
      </c>
      <c r="F11" s="4">
        <v>287</v>
      </c>
      <c r="G11" s="4">
        <v>14656</v>
      </c>
      <c r="H11" s="4">
        <v>14988</v>
      </c>
      <c r="I11" s="4">
        <v>298</v>
      </c>
      <c r="J11" s="4">
        <v>15286</v>
      </c>
      <c r="K11" s="22"/>
      <c r="L11" s="10"/>
    </row>
    <row r="12" spans="1:12" ht="12">
      <c r="A12" s="3" t="s">
        <v>9</v>
      </c>
      <c r="B12" s="4">
        <v>34174</v>
      </c>
      <c r="C12" s="4">
        <v>211</v>
      </c>
      <c r="D12" s="4">
        <v>34385</v>
      </c>
      <c r="E12" s="4">
        <v>16488</v>
      </c>
      <c r="F12" s="4">
        <v>80</v>
      </c>
      <c r="G12" s="4">
        <v>16568</v>
      </c>
      <c r="H12" s="4">
        <v>17686</v>
      </c>
      <c r="I12" s="4">
        <v>131</v>
      </c>
      <c r="J12" s="4">
        <v>17817</v>
      </c>
      <c r="K12" s="22"/>
      <c r="L12" s="10"/>
    </row>
    <row r="13" spans="1:12" ht="12">
      <c r="A13" s="3" t="s">
        <v>10</v>
      </c>
      <c r="B13" s="4">
        <v>23262</v>
      </c>
      <c r="C13" s="4">
        <v>242</v>
      </c>
      <c r="D13" s="4">
        <v>23504</v>
      </c>
      <c r="E13" s="4">
        <v>11381</v>
      </c>
      <c r="F13" s="4">
        <v>127</v>
      </c>
      <c r="G13" s="4">
        <v>11508</v>
      </c>
      <c r="H13" s="4">
        <v>11881</v>
      </c>
      <c r="I13" s="4">
        <v>115</v>
      </c>
      <c r="J13" s="4">
        <v>11996</v>
      </c>
      <c r="K13" s="22"/>
      <c r="L13" s="10"/>
    </row>
    <row r="14" spans="1:12" ht="12">
      <c r="A14" s="3" t="s">
        <v>11</v>
      </c>
      <c r="B14" s="4">
        <v>28557</v>
      </c>
      <c r="C14" s="4">
        <v>516</v>
      </c>
      <c r="D14" s="4">
        <v>29073</v>
      </c>
      <c r="E14" s="4">
        <v>14259</v>
      </c>
      <c r="F14" s="4">
        <v>242</v>
      </c>
      <c r="G14" s="4">
        <v>14501</v>
      </c>
      <c r="H14" s="4">
        <v>14298</v>
      </c>
      <c r="I14" s="4">
        <v>274</v>
      </c>
      <c r="J14" s="4">
        <v>14572</v>
      </c>
      <c r="K14" s="22"/>
      <c r="L14" s="10"/>
    </row>
    <row r="15" spans="1:12" ht="12">
      <c r="A15" s="3" t="s">
        <v>26</v>
      </c>
      <c r="B15" s="4">
        <v>70319</v>
      </c>
      <c r="C15" s="4">
        <v>1132</v>
      </c>
      <c r="D15" s="4">
        <v>71451</v>
      </c>
      <c r="E15" s="4">
        <v>34796</v>
      </c>
      <c r="F15" s="4">
        <v>561</v>
      </c>
      <c r="G15" s="4">
        <v>35357</v>
      </c>
      <c r="H15" s="4">
        <v>35523</v>
      </c>
      <c r="I15" s="4">
        <v>571</v>
      </c>
      <c r="J15" s="4">
        <v>36094</v>
      </c>
      <c r="K15" s="22"/>
      <c r="L15" s="10"/>
    </row>
    <row r="16" spans="1:12" ht="12">
      <c r="A16" s="3" t="s">
        <v>27</v>
      </c>
      <c r="B16" s="4">
        <v>45854</v>
      </c>
      <c r="C16" s="4">
        <v>631</v>
      </c>
      <c r="D16" s="4">
        <v>46485</v>
      </c>
      <c r="E16" s="4">
        <v>22525</v>
      </c>
      <c r="F16" s="4">
        <v>253</v>
      </c>
      <c r="G16" s="4">
        <v>22778</v>
      </c>
      <c r="H16" s="4">
        <v>23329</v>
      </c>
      <c r="I16" s="4">
        <v>378</v>
      </c>
      <c r="J16" s="4">
        <v>23707</v>
      </c>
      <c r="K16" s="22"/>
      <c r="L16" s="10"/>
    </row>
    <row r="17" spans="1:12" ht="12">
      <c r="A17" s="3" t="s">
        <v>28</v>
      </c>
      <c r="B17" s="4">
        <v>74685</v>
      </c>
      <c r="C17" s="4">
        <v>1202</v>
      </c>
      <c r="D17" s="4">
        <v>75887</v>
      </c>
      <c r="E17" s="4">
        <v>37020</v>
      </c>
      <c r="F17" s="4">
        <v>515</v>
      </c>
      <c r="G17" s="4">
        <v>37535</v>
      </c>
      <c r="H17" s="4">
        <v>37665</v>
      </c>
      <c r="I17" s="4">
        <v>687</v>
      </c>
      <c r="J17" s="4">
        <v>38352</v>
      </c>
      <c r="K17" s="22"/>
      <c r="L17" s="10"/>
    </row>
    <row r="18" spans="1:12" ht="12">
      <c r="A18" s="3" t="s">
        <v>29</v>
      </c>
      <c r="B18" s="4">
        <v>67720</v>
      </c>
      <c r="C18" s="4">
        <v>1161</v>
      </c>
      <c r="D18" s="4">
        <v>68881</v>
      </c>
      <c r="E18" s="4">
        <v>32992</v>
      </c>
      <c r="F18" s="4">
        <v>445</v>
      </c>
      <c r="G18" s="4">
        <v>33437</v>
      </c>
      <c r="H18" s="4">
        <v>34728</v>
      </c>
      <c r="I18" s="4">
        <v>716</v>
      </c>
      <c r="J18" s="4">
        <v>35444</v>
      </c>
      <c r="K18" s="22"/>
      <c r="L18" s="10"/>
    </row>
    <row r="19" spans="1:12" ht="12">
      <c r="A19" s="3" t="s">
        <v>30</v>
      </c>
      <c r="B19" s="4">
        <v>22492</v>
      </c>
      <c r="C19" s="4">
        <v>316</v>
      </c>
      <c r="D19" s="4">
        <v>22808</v>
      </c>
      <c r="E19" s="4">
        <v>11221</v>
      </c>
      <c r="F19" s="4">
        <v>188</v>
      </c>
      <c r="G19" s="4">
        <v>11409</v>
      </c>
      <c r="H19" s="4">
        <v>11271</v>
      </c>
      <c r="I19" s="4">
        <v>128</v>
      </c>
      <c r="J19" s="4">
        <v>11399</v>
      </c>
      <c r="K19" s="22"/>
      <c r="L19" s="10"/>
    </row>
    <row r="20" spans="1:12" ht="12">
      <c r="A20" s="3" t="s">
        <v>31</v>
      </c>
      <c r="B20" s="4">
        <v>30736</v>
      </c>
      <c r="C20" s="4">
        <v>231</v>
      </c>
      <c r="D20" s="4">
        <v>30967</v>
      </c>
      <c r="E20" s="4">
        <v>14908</v>
      </c>
      <c r="F20" s="4">
        <v>81</v>
      </c>
      <c r="G20" s="4">
        <v>14989</v>
      </c>
      <c r="H20" s="4">
        <v>15828</v>
      </c>
      <c r="I20" s="4">
        <v>150</v>
      </c>
      <c r="J20" s="4">
        <v>15978</v>
      </c>
      <c r="K20" s="22"/>
      <c r="L20" s="10"/>
    </row>
    <row r="21" spans="1:12" ht="12">
      <c r="A21" s="3" t="s">
        <v>32</v>
      </c>
      <c r="B21" s="4">
        <v>29151</v>
      </c>
      <c r="C21" s="4">
        <v>1831</v>
      </c>
      <c r="D21" s="4">
        <v>30982</v>
      </c>
      <c r="E21" s="4">
        <v>14495</v>
      </c>
      <c r="F21" s="4">
        <v>901</v>
      </c>
      <c r="G21" s="4">
        <v>15396</v>
      </c>
      <c r="H21" s="4">
        <v>14656</v>
      </c>
      <c r="I21" s="4">
        <v>930</v>
      </c>
      <c r="J21" s="4">
        <v>15586</v>
      </c>
      <c r="K21" s="22"/>
      <c r="L21" s="10"/>
    </row>
    <row r="22" spans="1:12" ht="12">
      <c r="A22" s="3" t="s">
        <v>12</v>
      </c>
      <c r="B22" s="4">
        <v>15311</v>
      </c>
      <c r="C22" s="4">
        <v>269</v>
      </c>
      <c r="D22" s="4">
        <v>15580</v>
      </c>
      <c r="E22" s="4">
        <v>7502</v>
      </c>
      <c r="F22" s="4">
        <v>109</v>
      </c>
      <c r="G22" s="4">
        <v>7611</v>
      </c>
      <c r="H22" s="4">
        <v>7809</v>
      </c>
      <c r="I22" s="4">
        <v>160</v>
      </c>
      <c r="J22" s="4">
        <v>7969</v>
      </c>
      <c r="K22" s="22"/>
      <c r="L22" s="10"/>
    </row>
    <row r="23" spans="1:12" ht="12">
      <c r="A23" s="3" t="s">
        <v>24</v>
      </c>
      <c r="B23" s="4">
        <v>15311</v>
      </c>
      <c r="C23" s="4">
        <v>269</v>
      </c>
      <c r="D23" s="4">
        <v>15580</v>
      </c>
      <c r="E23" s="4">
        <v>7502</v>
      </c>
      <c r="F23" s="4">
        <v>109</v>
      </c>
      <c r="G23" s="4">
        <v>7611</v>
      </c>
      <c r="H23" s="4">
        <v>7809</v>
      </c>
      <c r="I23" s="4">
        <v>160</v>
      </c>
      <c r="J23" s="4">
        <v>7969</v>
      </c>
      <c r="K23" s="22"/>
      <c r="L23" s="10"/>
    </row>
    <row r="24" spans="1:12" ht="12">
      <c r="A24" s="3" t="s">
        <v>13</v>
      </c>
      <c r="B24" s="4">
        <v>34352</v>
      </c>
      <c r="C24" s="4">
        <v>339</v>
      </c>
      <c r="D24" s="4">
        <v>34691</v>
      </c>
      <c r="E24" s="4">
        <v>16720</v>
      </c>
      <c r="F24" s="4">
        <v>155</v>
      </c>
      <c r="G24" s="4">
        <v>16875</v>
      </c>
      <c r="H24" s="4">
        <v>17632</v>
      </c>
      <c r="I24" s="4">
        <v>184</v>
      </c>
      <c r="J24" s="4">
        <v>17816</v>
      </c>
      <c r="K24" s="22"/>
      <c r="L24" s="10"/>
    </row>
    <row r="25" spans="1:12" ht="12">
      <c r="A25" s="3" t="s">
        <v>14</v>
      </c>
      <c r="B25" s="4">
        <v>1017</v>
      </c>
      <c r="C25" s="4">
        <v>7</v>
      </c>
      <c r="D25" s="4">
        <v>1024</v>
      </c>
      <c r="E25" s="4">
        <v>504</v>
      </c>
      <c r="F25" s="4">
        <v>3</v>
      </c>
      <c r="G25" s="4">
        <v>507</v>
      </c>
      <c r="H25" s="4">
        <v>513</v>
      </c>
      <c r="I25" s="4">
        <v>4</v>
      </c>
      <c r="J25" s="4">
        <v>517</v>
      </c>
      <c r="K25" s="22"/>
      <c r="L25" s="10"/>
    </row>
    <row r="26" spans="1:12" ht="12">
      <c r="A26" s="3" t="s">
        <v>15</v>
      </c>
      <c r="B26" s="4">
        <v>11163</v>
      </c>
      <c r="C26" s="4">
        <v>111</v>
      </c>
      <c r="D26" s="4">
        <v>11274</v>
      </c>
      <c r="E26" s="4">
        <v>5392</v>
      </c>
      <c r="F26" s="4">
        <v>65</v>
      </c>
      <c r="G26" s="4">
        <v>5457</v>
      </c>
      <c r="H26" s="4">
        <v>5771</v>
      </c>
      <c r="I26" s="4">
        <v>46</v>
      </c>
      <c r="J26" s="4">
        <v>5817</v>
      </c>
      <c r="K26" s="22"/>
      <c r="L26" s="10"/>
    </row>
    <row r="27" spans="1:12" ht="12">
      <c r="A27" s="3" t="s">
        <v>16</v>
      </c>
      <c r="B27" s="4">
        <v>7480</v>
      </c>
      <c r="C27" s="4">
        <v>64</v>
      </c>
      <c r="D27" s="4">
        <v>7544</v>
      </c>
      <c r="E27" s="4">
        <v>3659</v>
      </c>
      <c r="F27" s="4">
        <v>42</v>
      </c>
      <c r="G27" s="4">
        <v>3701</v>
      </c>
      <c r="H27" s="4">
        <v>3821</v>
      </c>
      <c r="I27" s="4">
        <v>22</v>
      </c>
      <c r="J27" s="4">
        <v>3843</v>
      </c>
      <c r="K27" s="22"/>
      <c r="L27" s="10"/>
    </row>
    <row r="28" spans="1:12" ht="12">
      <c r="A28" s="3" t="s">
        <v>33</v>
      </c>
      <c r="B28" s="4">
        <v>14692</v>
      </c>
      <c r="C28" s="4">
        <v>157</v>
      </c>
      <c r="D28" s="4">
        <v>14849</v>
      </c>
      <c r="E28" s="4">
        <v>7165</v>
      </c>
      <c r="F28" s="4">
        <v>45</v>
      </c>
      <c r="G28" s="4">
        <v>7210</v>
      </c>
      <c r="H28" s="4">
        <v>7527</v>
      </c>
      <c r="I28" s="4">
        <v>112</v>
      </c>
      <c r="J28" s="4">
        <v>7639</v>
      </c>
      <c r="K28" s="22"/>
      <c r="L28" s="10"/>
    </row>
    <row r="29" spans="1:12" ht="12">
      <c r="A29" s="3" t="s">
        <v>17</v>
      </c>
      <c r="B29" s="4">
        <v>19800</v>
      </c>
      <c r="C29" s="4">
        <v>721</v>
      </c>
      <c r="D29" s="4">
        <v>20521</v>
      </c>
      <c r="E29" s="4">
        <v>10000</v>
      </c>
      <c r="F29" s="4">
        <v>303</v>
      </c>
      <c r="G29" s="4">
        <v>10303</v>
      </c>
      <c r="H29" s="4">
        <v>9800</v>
      </c>
      <c r="I29" s="4">
        <v>418</v>
      </c>
      <c r="J29" s="4">
        <v>10218</v>
      </c>
      <c r="K29" s="22"/>
      <c r="L29" s="10"/>
    </row>
    <row r="30" spans="1:12" ht="12">
      <c r="A30" s="3" t="s">
        <v>18</v>
      </c>
      <c r="B30" s="4">
        <v>19800</v>
      </c>
      <c r="C30" s="4">
        <v>721</v>
      </c>
      <c r="D30" s="4">
        <v>20521</v>
      </c>
      <c r="E30" s="4">
        <v>10000</v>
      </c>
      <c r="F30" s="4">
        <v>303</v>
      </c>
      <c r="G30" s="4">
        <v>10303</v>
      </c>
      <c r="H30" s="4">
        <v>9800</v>
      </c>
      <c r="I30" s="4">
        <v>418</v>
      </c>
      <c r="J30" s="4">
        <v>10218</v>
      </c>
      <c r="K30" s="22"/>
      <c r="L30" s="10"/>
    </row>
    <row r="31" spans="1:12" ht="12">
      <c r="A31" s="3" t="s">
        <v>19</v>
      </c>
      <c r="B31" s="4">
        <v>50018</v>
      </c>
      <c r="C31" s="4">
        <v>1202</v>
      </c>
      <c r="D31" s="4">
        <v>51220</v>
      </c>
      <c r="E31" s="4">
        <v>25260</v>
      </c>
      <c r="F31" s="4">
        <v>591</v>
      </c>
      <c r="G31" s="4">
        <v>25851</v>
      </c>
      <c r="H31" s="4">
        <v>24758</v>
      </c>
      <c r="I31" s="4">
        <v>611</v>
      </c>
      <c r="J31" s="4">
        <v>25369</v>
      </c>
      <c r="K31" s="22"/>
      <c r="L31" s="10"/>
    </row>
    <row r="32" spans="1:12" ht="12">
      <c r="A32" s="3" t="s">
        <v>34</v>
      </c>
      <c r="B32" s="4">
        <v>1648</v>
      </c>
      <c r="C32" s="4">
        <v>11</v>
      </c>
      <c r="D32" s="4">
        <v>1659</v>
      </c>
      <c r="E32" s="4">
        <v>839</v>
      </c>
      <c r="F32" s="4">
        <v>7</v>
      </c>
      <c r="G32" s="4">
        <v>846</v>
      </c>
      <c r="H32" s="4">
        <v>809</v>
      </c>
      <c r="I32" s="4">
        <v>4</v>
      </c>
      <c r="J32" s="4">
        <v>813</v>
      </c>
      <c r="K32" s="22"/>
      <c r="L32" s="10"/>
    </row>
    <row r="33" spans="1:12" ht="12">
      <c r="A33" s="3" t="s">
        <v>35</v>
      </c>
      <c r="B33" s="4">
        <v>4202</v>
      </c>
      <c r="C33" s="4">
        <v>35</v>
      </c>
      <c r="D33" s="4">
        <v>4237</v>
      </c>
      <c r="E33" s="4">
        <v>2041</v>
      </c>
      <c r="F33" s="4">
        <v>19</v>
      </c>
      <c r="G33" s="4">
        <v>2060</v>
      </c>
      <c r="H33" s="4">
        <v>2161</v>
      </c>
      <c r="I33" s="4">
        <v>16</v>
      </c>
      <c r="J33" s="4">
        <v>2177</v>
      </c>
      <c r="K33" s="22"/>
      <c r="L33" s="10"/>
    </row>
    <row r="34" spans="1:12" ht="12">
      <c r="A34" s="3" t="s">
        <v>36</v>
      </c>
      <c r="B34" s="4">
        <v>9433</v>
      </c>
      <c r="C34" s="4">
        <v>313</v>
      </c>
      <c r="D34" s="4">
        <v>9746</v>
      </c>
      <c r="E34" s="4">
        <v>5209</v>
      </c>
      <c r="F34" s="4">
        <v>169</v>
      </c>
      <c r="G34" s="4">
        <v>5378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5561</v>
      </c>
      <c r="C35" s="4">
        <v>247</v>
      </c>
      <c r="D35" s="4">
        <v>5808</v>
      </c>
      <c r="E35" s="4">
        <v>2789</v>
      </c>
      <c r="F35" s="4">
        <v>136</v>
      </c>
      <c r="G35" s="4">
        <v>2925</v>
      </c>
      <c r="H35" s="4">
        <v>2772</v>
      </c>
      <c r="I35" s="4">
        <v>111</v>
      </c>
      <c r="J35" s="4">
        <v>2883</v>
      </c>
      <c r="K35" s="22"/>
      <c r="L35" s="10"/>
    </row>
    <row r="36" spans="1:12" ht="12">
      <c r="A36" s="3" t="s">
        <v>37</v>
      </c>
      <c r="B36" s="4">
        <v>3105</v>
      </c>
      <c r="C36" s="4">
        <v>40</v>
      </c>
      <c r="D36" s="4">
        <v>3145</v>
      </c>
      <c r="E36" s="4">
        <v>1546</v>
      </c>
      <c r="F36" s="4">
        <v>19</v>
      </c>
      <c r="G36" s="4">
        <v>1565</v>
      </c>
      <c r="H36" s="4">
        <v>1559</v>
      </c>
      <c r="I36" s="4">
        <v>21</v>
      </c>
      <c r="J36" s="4">
        <v>1580</v>
      </c>
      <c r="K36" s="22"/>
      <c r="L36" s="10"/>
    </row>
    <row r="37" spans="1:12" ht="12">
      <c r="A37" s="3" t="s">
        <v>22</v>
      </c>
      <c r="B37" s="4">
        <v>26069</v>
      </c>
      <c r="C37" s="4">
        <v>556</v>
      </c>
      <c r="D37" s="4">
        <v>26625</v>
      </c>
      <c r="E37" s="4">
        <v>12836</v>
      </c>
      <c r="F37" s="4">
        <v>241</v>
      </c>
      <c r="G37" s="4">
        <v>13077</v>
      </c>
      <c r="H37" s="4">
        <v>13233</v>
      </c>
      <c r="I37" s="4">
        <v>315</v>
      </c>
      <c r="J37" s="4">
        <v>13548</v>
      </c>
      <c r="K37" s="22"/>
      <c r="L37" s="10"/>
    </row>
    <row r="38" spans="1:12" ht="12">
      <c r="A38" s="3" t="s">
        <v>38</v>
      </c>
      <c r="B38" s="4">
        <v>1256</v>
      </c>
      <c r="C38" s="4">
        <v>14</v>
      </c>
      <c r="D38" s="4">
        <v>1270</v>
      </c>
      <c r="E38" s="4">
        <v>635</v>
      </c>
      <c r="F38" s="4">
        <v>6</v>
      </c>
      <c r="G38" s="4">
        <v>641</v>
      </c>
      <c r="H38" s="4">
        <v>621</v>
      </c>
      <c r="I38" s="4">
        <v>8</v>
      </c>
      <c r="J38" s="4">
        <v>629</v>
      </c>
      <c r="K38" s="22"/>
      <c r="L38" s="10"/>
    </row>
    <row r="39" spans="1:12" ht="12">
      <c r="A39" s="3" t="s">
        <v>39</v>
      </c>
      <c r="B39" s="4">
        <v>709</v>
      </c>
      <c r="C39" s="4">
        <v>9</v>
      </c>
      <c r="D39" s="4">
        <v>718</v>
      </c>
      <c r="E39" s="4">
        <v>356</v>
      </c>
      <c r="F39" s="4">
        <v>5</v>
      </c>
      <c r="G39" s="4">
        <v>361</v>
      </c>
      <c r="H39" s="4">
        <v>353</v>
      </c>
      <c r="I39" s="4">
        <v>4</v>
      </c>
      <c r="J39" s="4">
        <v>357</v>
      </c>
      <c r="K39" s="22"/>
      <c r="L39" s="10"/>
    </row>
    <row r="40" spans="1:12" ht="12">
      <c r="A40" s="5" t="s">
        <v>21</v>
      </c>
      <c r="B40" s="8">
        <v>547</v>
      </c>
      <c r="C40" s="6">
        <v>5</v>
      </c>
      <c r="D40" s="6">
        <v>552</v>
      </c>
      <c r="E40" s="6">
        <v>279</v>
      </c>
      <c r="F40" s="6">
        <v>1</v>
      </c>
      <c r="G40" s="6">
        <v>280</v>
      </c>
      <c r="H40" s="6">
        <v>268</v>
      </c>
      <c r="I40" s="6">
        <v>4</v>
      </c>
      <c r="J40" s="6">
        <v>272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48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806363</v>
      </c>
      <c r="C6" s="11">
        <f aca="true" t="shared" si="0" ref="C6:J6">SUM(C7:C8)</f>
        <v>16752</v>
      </c>
      <c r="D6" s="11">
        <f t="shared" si="0"/>
        <v>823115</v>
      </c>
      <c r="E6" s="11">
        <f t="shared" si="0"/>
        <v>396136</v>
      </c>
      <c r="F6" s="11">
        <f t="shared" si="0"/>
        <v>7725</v>
      </c>
      <c r="G6" s="11">
        <f t="shared" si="0"/>
        <v>403861</v>
      </c>
      <c r="H6" s="11">
        <f t="shared" si="0"/>
        <v>410227</v>
      </c>
      <c r="I6" s="11">
        <f t="shared" si="0"/>
        <v>9027</v>
      </c>
      <c r="J6" s="12">
        <f t="shared" si="0"/>
        <v>419254</v>
      </c>
      <c r="K6" s="22"/>
      <c r="L6" s="10"/>
    </row>
    <row r="7" spans="1:12" ht="12">
      <c r="A7" s="3" t="s">
        <v>5</v>
      </c>
      <c r="B7" s="4">
        <f>SUM(B9:B21)</f>
        <v>685704</v>
      </c>
      <c r="C7" s="11">
        <f aca="true" t="shared" si="1" ref="C7:J7">SUM(C9:C21)</f>
        <v>14212</v>
      </c>
      <c r="D7" s="11">
        <f t="shared" si="1"/>
        <v>699916</v>
      </c>
      <c r="E7" s="11">
        <f t="shared" si="1"/>
        <v>336054</v>
      </c>
      <c r="F7" s="11">
        <f t="shared" si="1"/>
        <v>6555</v>
      </c>
      <c r="G7" s="11">
        <f t="shared" si="1"/>
        <v>342609</v>
      </c>
      <c r="H7" s="11">
        <f t="shared" si="1"/>
        <v>349650</v>
      </c>
      <c r="I7" s="11">
        <f t="shared" si="1"/>
        <v>7657</v>
      </c>
      <c r="J7" s="12">
        <f t="shared" si="1"/>
        <v>357307</v>
      </c>
      <c r="K7" s="22"/>
      <c r="L7" s="10"/>
    </row>
    <row r="8" spans="1:20" ht="12">
      <c r="A8" s="3" t="s">
        <v>6</v>
      </c>
      <c r="B8" s="4">
        <f>B22+B24+B29+B31+B38</f>
        <v>120659</v>
      </c>
      <c r="C8" s="4">
        <f aca="true" t="shared" si="2" ref="C8:J8">C22+C24+C29+C31+C38</f>
        <v>2540</v>
      </c>
      <c r="D8" s="4">
        <f t="shared" si="2"/>
        <v>123199</v>
      </c>
      <c r="E8" s="4">
        <f t="shared" si="2"/>
        <v>60082</v>
      </c>
      <c r="F8" s="4">
        <f t="shared" si="2"/>
        <v>1170</v>
      </c>
      <c r="G8" s="4">
        <f t="shared" si="2"/>
        <v>61252</v>
      </c>
      <c r="H8" s="4">
        <f t="shared" si="2"/>
        <v>60577</v>
      </c>
      <c r="I8" s="4">
        <f t="shared" si="2"/>
        <v>1370</v>
      </c>
      <c r="J8" s="4">
        <f t="shared" si="2"/>
        <v>61947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181813</v>
      </c>
      <c r="C9" s="4">
        <v>5563</v>
      </c>
      <c r="D9" s="4">
        <v>187376</v>
      </c>
      <c r="E9" s="4">
        <v>88165</v>
      </c>
      <c r="F9" s="4">
        <v>2609</v>
      </c>
      <c r="G9" s="4">
        <v>90774</v>
      </c>
      <c r="H9" s="4">
        <v>93648</v>
      </c>
      <c r="I9" s="4">
        <v>2954</v>
      </c>
      <c r="J9" s="4">
        <v>96602</v>
      </c>
      <c r="K9" s="22"/>
      <c r="L9" s="10"/>
    </row>
    <row r="10" spans="1:12" ht="12">
      <c r="A10" s="3" t="s">
        <v>7</v>
      </c>
      <c r="B10" s="4">
        <v>47780</v>
      </c>
      <c r="C10" s="4">
        <v>614</v>
      </c>
      <c r="D10" s="4">
        <v>48394</v>
      </c>
      <c r="E10" s="4">
        <v>23537</v>
      </c>
      <c r="F10" s="4">
        <v>274</v>
      </c>
      <c r="G10" s="4">
        <v>23811</v>
      </c>
      <c r="H10" s="4">
        <v>24243</v>
      </c>
      <c r="I10" s="4">
        <v>340</v>
      </c>
      <c r="J10" s="4">
        <v>24583</v>
      </c>
      <c r="K10" s="22"/>
      <c r="L10" s="10"/>
    </row>
    <row r="11" spans="1:12" ht="12">
      <c r="A11" s="3" t="s">
        <v>8</v>
      </c>
      <c r="B11" s="4">
        <v>29342</v>
      </c>
      <c r="C11" s="4">
        <v>580</v>
      </c>
      <c r="D11" s="4">
        <v>29922</v>
      </c>
      <c r="E11" s="4">
        <v>14358</v>
      </c>
      <c r="F11" s="4">
        <v>284</v>
      </c>
      <c r="G11" s="4">
        <v>14642</v>
      </c>
      <c r="H11" s="4">
        <v>14984</v>
      </c>
      <c r="I11" s="4">
        <v>296</v>
      </c>
      <c r="J11" s="4">
        <v>15280</v>
      </c>
      <c r="K11" s="22"/>
      <c r="L11" s="10"/>
    </row>
    <row r="12" spans="1:12" ht="12">
      <c r="A12" s="3" t="s">
        <v>9</v>
      </c>
      <c r="B12" s="4">
        <v>34163</v>
      </c>
      <c r="C12" s="4">
        <v>208</v>
      </c>
      <c r="D12" s="4">
        <v>34371</v>
      </c>
      <c r="E12" s="4">
        <v>16481</v>
      </c>
      <c r="F12" s="4">
        <v>80</v>
      </c>
      <c r="G12" s="4">
        <v>16561</v>
      </c>
      <c r="H12" s="4">
        <v>17682</v>
      </c>
      <c r="I12" s="4">
        <v>128</v>
      </c>
      <c r="J12" s="4">
        <v>17810</v>
      </c>
      <c r="K12" s="22"/>
      <c r="L12" s="10"/>
    </row>
    <row r="13" spans="1:12" ht="12">
      <c r="A13" s="3" t="s">
        <v>10</v>
      </c>
      <c r="B13" s="4">
        <v>23239</v>
      </c>
      <c r="C13" s="4">
        <v>245</v>
      </c>
      <c r="D13" s="4">
        <v>23484</v>
      </c>
      <c r="E13" s="4">
        <v>11372</v>
      </c>
      <c r="F13" s="4">
        <v>130</v>
      </c>
      <c r="G13" s="4">
        <v>11502</v>
      </c>
      <c r="H13" s="4">
        <v>11867</v>
      </c>
      <c r="I13" s="4">
        <v>115</v>
      </c>
      <c r="J13" s="4">
        <v>11982</v>
      </c>
      <c r="K13" s="22"/>
      <c r="L13" s="10"/>
    </row>
    <row r="14" spans="1:12" ht="12">
      <c r="A14" s="3" t="s">
        <v>11</v>
      </c>
      <c r="B14" s="4">
        <v>28532</v>
      </c>
      <c r="C14" s="4">
        <v>511</v>
      </c>
      <c r="D14" s="4">
        <v>29043</v>
      </c>
      <c r="E14" s="4">
        <v>14241</v>
      </c>
      <c r="F14" s="4">
        <v>239</v>
      </c>
      <c r="G14" s="4">
        <v>14480</v>
      </c>
      <c r="H14" s="4">
        <v>14291</v>
      </c>
      <c r="I14" s="4">
        <v>272</v>
      </c>
      <c r="J14" s="4">
        <v>14563</v>
      </c>
      <c r="K14" s="22"/>
      <c r="L14" s="10"/>
    </row>
    <row r="15" spans="1:12" ht="12">
      <c r="A15" s="3" t="s">
        <v>26</v>
      </c>
      <c r="B15" s="4">
        <v>70306</v>
      </c>
      <c r="C15" s="4">
        <v>1135</v>
      </c>
      <c r="D15" s="4">
        <v>71441</v>
      </c>
      <c r="E15" s="4">
        <v>34782</v>
      </c>
      <c r="F15" s="4">
        <v>564</v>
      </c>
      <c r="G15" s="4">
        <v>35346</v>
      </c>
      <c r="H15" s="4">
        <v>35524</v>
      </c>
      <c r="I15" s="4">
        <v>571</v>
      </c>
      <c r="J15" s="4">
        <v>36095</v>
      </c>
      <c r="K15" s="22"/>
      <c r="L15" s="10"/>
    </row>
    <row r="16" spans="1:12" ht="12">
      <c r="A16" s="3" t="s">
        <v>27</v>
      </c>
      <c r="B16" s="4">
        <v>45848</v>
      </c>
      <c r="C16" s="4">
        <v>628</v>
      </c>
      <c r="D16" s="4">
        <v>46476</v>
      </c>
      <c r="E16" s="4">
        <v>22520</v>
      </c>
      <c r="F16" s="4">
        <v>250</v>
      </c>
      <c r="G16" s="4">
        <v>22770</v>
      </c>
      <c r="H16" s="4">
        <v>23328</v>
      </c>
      <c r="I16" s="4">
        <v>378</v>
      </c>
      <c r="J16" s="4">
        <v>23706</v>
      </c>
      <c r="K16" s="22"/>
      <c r="L16" s="10"/>
    </row>
    <row r="17" spans="1:12" ht="12">
      <c r="A17" s="3" t="s">
        <v>28</v>
      </c>
      <c r="B17" s="4">
        <v>74681</v>
      </c>
      <c r="C17" s="4">
        <v>1197</v>
      </c>
      <c r="D17" s="4">
        <v>75878</v>
      </c>
      <c r="E17" s="4">
        <v>37031</v>
      </c>
      <c r="F17" s="4">
        <v>514</v>
      </c>
      <c r="G17" s="4">
        <v>37545</v>
      </c>
      <c r="H17" s="4">
        <v>37650</v>
      </c>
      <c r="I17" s="4">
        <v>683</v>
      </c>
      <c r="J17" s="4">
        <v>38333</v>
      </c>
      <c r="K17" s="22"/>
      <c r="L17" s="10"/>
    </row>
    <row r="18" spans="1:12" ht="12">
      <c r="A18" s="3" t="s">
        <v>29</v>
      </c>
      <c r="B18" s="4">
        <v>67687</v>
      </c>
      <c r="C18" s="4">
        <v>1147</v>
      </c>
      <c r="D18" s="4">
        <v>68834</v>
      </c>
      <c r="E18" s="4">
        <v>32970</v>
      </c>
      <c r="F18" s="4">
        <v>442</v>
      </c>
      <c r="G18" s="4">
        <v>33412</v>
      </c>
      <c r="H18" s="4">
        <v>34717</v>
      </c>
      <c r="I18" s="4">
        <v>705</v>
      </c>
      <c r="J18" s="4">
        <v>35422</v>
      </c>
      <c r="K18" s="22"/>
      <c r="L18" s="10"/>
    </row>
    <row r="19" spans="1:12" ht="12">
      <c r="A19" s="3" t="s">
        <v>30</v>
      </c>
      <c r="B19" s="4">
        <v>22463</v>
      </c>
      <c r="C19" s="4">
        <v>320</v>
      </c>
      <c r="D19" s="4">
        <v>22783</v>
      </c>
      <c r="E19" s="4">
        <v>11202</v>
      </c>
      <c r="F19" s="4">
        <v>192</v>
      </c>
      <c r="G19" s="4">
        <v>11394</v>
      </c>
      <c r="H19" s="4">
        <v>11261</v>
      </c>
      <c r="I19" s="4">
        <v>128</v>
      </c>
      <c r="J19" s="4">
        <v>11389</v>
      </c>
      <c r="K19" s="22"/>
      <c r="L19" s="10"/>
    </row>
    <row r="20" spans="1:12" ht="12">
      <c r="A20" s="3" t="s">
        <v>31</v>
      </c>
      <c r="B20" s="4">
        <v>30704</v>
      </c>
      <c r="C20" s="4">
        <v>230</v>
      </c>
      <c r="D20" s="4">
        <v>30934</v>
      </c>
      <c r="E20" s="4">
        <v>14897</v>
      </c>
      <c r="F20" s="4">
        <v>78</v>
      </c>
      <c r="G20" s="4">
        <v>14975</v>
      </c>
      <c r="H20" s="4">
        <v>15807</v>
      </c>
      <c r="I20" s="4">
        <v>152</v>
      </c>
      <c r="J20" s="4">
        <v>15959</v>
      </c>
      <c r="K20" s="22"/>
      <c r="L20" s="10"/>
    </row>
    <row r="21" spans="1:12" ht="12">
      <c r="A21" s="3" t="s">
        <v>32</v>
      </c>
      <c r="B21" s="4">
        <v>29146</v>
      </c>
      <c r="C21" s="4">
        <v>1834</v>
      </c>
      <c r="D21" s="4">
        <v>30980</v>
      </c>
      <c r="E21" s="4">
        <v>14498</v>
      </c>
      <c r="F21" s="4">
        <v>899</v>
      </c>
      <c r="G21" s="4">
        <v>15397</v>
      </c>
      <c r="H21" s="4">
        <v>14648</v>
      </c>
      <c r="I21" s="4">
        <v>935</v>
      </c>
      <c r="J21" s="4">
        <v>15583</v>
      </c>
      <c r="K21" s="22"/>
      <c r="L21" s="10"/>
    </row>
    <row r="22" spans="1:12" ht="12">
      <c r="A22" s="3" t="s">
        <v>12</v>
      </c>
      <c r="B22" s="4">
        <v>15304</v>
      </c>
      <c r="C22" s="4">
        <v>271</v>
      </c>
      <c r="D22" s="4">
        <v>15575</v>
      </c>
      <c r="E22" s="4">
        <v>7499</v>
      </c>
      <c r="F22" s="4">
        <v>110</v>
      </c>
      <c r="G22" s="4">
        <v>7609</v>
      </c>
      <c r="H22" s="4">
        <v>7805</v>
      </c>
      <c r="I22" s="4">
        <v>161</v>
      </c>
      <c r="J22" s="4">
        <v>7966</v>
      </c>
      <c r="K22" s="22"/>
      <c r="L22" s="10"/>
    </row>
    <row r="23" spans="1:12" ht="12">
      <c r="A23" s="3" t="s">
        <v>24</v>
      </c>
      <c r="B23" s="4">
        <v>15304</v>
      </c>
      <c r="C23" s="4">
        <v>271</v>
      </c>
      <c r="D23" s="4">
        <v>15575</v>
      </c>
      <c r="E23" s="4">
        <v>7499</v>
      </c>
      <c r="F23" s="4">
        <v>110</v>
      </c>
      <c r="G23" s="4">
        <v>7609</v>
      </c>
      <c r="H23" s="4">
        <v>7805</v>
      </c>
      <c r="I23" s="4">
        <v>161</v>
      </c>
      <c r="J23" s="4">
        <v>7966</v>
      </c>
      <c r="K23" s="22"/>
      <c r="L23" s="10"/>
    </row>
    <row r="24" spans="1:12" ht="12">
      <c r="A24" s="3" t="s">
        <v>13</v>
      </c>
      <c r="B24" s="4">
        <v>34275</v>
      </c>
      <c r="C24" s="4">
        <v>336</v>
      </c>
      <c r="D24" s="4">
        <v>34611</v>
      </c>
      <c r="E24" s="4">
        <v>16683</v>
      </c>
      <c r="F24" s="4">
        <v>154</v>
      </c>
      <c r="G24" s="4">
        <v>16837</v>
      </c>
      <c r="H24" s="4">
        <v>17592</v>
      </c>
      <c r="I24" s="4">
        <v>182</v>
      </c>
      <c r="J24" s="4">
        <v>17774</v>
      </c>
      <c r="K24" s="22"/>
      <c r="L24" s="10"/>
    </row>
    <row r="25" spans="1:12" ht="12">
      <c r="A25" s="3" t="s">
        <v>14</v>
      </c>
      <c r="B25" s="4">
        <v>1014</v>
      </c>
      <c r="C25" s="4">
        <v>7</v>
      </c>
      <c r="D25" s="4">
        <v>1021</v>
      </c>
      <c r="E25" s="4">
        <v>501</v>
      </c>
      <c r="F25" s="4">
        <v>3</v>
      </c>
      <c r="G25" s="4">
        <v>504</v>
      </c>
      <c r="H25" s="4">
        <v>513</v>
      </c>
      <c r="I25" s="4">
        <v>4</v>
      </c>
      <c r="J25" s="4">
        <v>517</v>
      </c>
      <c r="K25" s="22"/>
      <c r="L25" s="10"/>
    </row>
    <row r="26" spans="1:12" ht="12">
      <c r="A26" s="3" t="s">
        <v>15</v>
      </c>
      <c r="B26" s="4">
        <v>11130</v>
      </c>
      <c r="C26" s="4">
        <v>111</v>
      </c>
      <c r="D26" s="4">
        <v>11241</v>
      </c>
      <c r="E26" s="4">
        <v>5373</v>
      </c>
      <c r="F26" s="4">
        <v>65</v>
      </c>
      <c r="G26" s="4">
        <v>5438</v>
      </c>
      <c r="H26" s="4">
        <v>5757</v>
      </c>
      <c r="I26" s="4">
        <v>46</v>
      </c>
      <c r="J26" s="4">
        <v>5803</v>
      </c>
      <c r="K26" s="22"/>
      <c r="L26" s="10"/>
    </row>
    <row r="27" spans="1:12" ht="12">
      <c r="A27" s="3" t="s">
        <v>16</v>
      </c>
      <c r="B27" s="4">
        <v>7469</v>
      </c>
      <c r="C27" s="4">
        <v>63</v>
      </c>
      <c r="D27" s="4">
        <v>7532</v>
      </c>
      <c r="E27" s="4">
        <v>3653</v>
      </c>
      <c r="F27" s="4">
        <v>41</v>
      </c>
      <c r="G27" s="4">
        <v>3694</v>
      </c>
      <c r="H27" s="4">
        <v>3816</v>
      </c>
      <c r="I27" s="4">
        <v>22</v>
      </c>
      <c r="J27" s="4">
        <v>3838</v>
      </c>
      <c r="K27" s="22"/>
      <c r="L27" s="10"/>
    </row>
    <row r="28" spans="1:12" ht="12">
      <c r="A28" s="3" t="s">
        <v>33</v>
      </c>
      <c r="B28" s="4">
        <v>14662</v>
      </c>
      <c r="C28" s="4">
        <v>155</v>
      </c>
      <c r="D28" s="4">
        <v>14817</v>
      </c>
      <c r="E28" s="4">
        <v>7156</v>
      </c>
      <c r="F28" s="4">
        <v>45</v>
      </c>
      <c r="G28" s="4">
        <v>7201</v>
      </c>
      <c r="H28" s="4">
        <v>7506</v>
      </c>
      <c r="I28" s="4">
        <v>110</v>
      </c>
      <c r="J28" s="4">
        <v>7616</v>
      </c>
      <c r="K28" s="22"/>
      <c r="L28" s="10"/>
    </row>
    <row r="29" spans="1:12" ht="12">
      <c r="A29" s="3" t="s">
        <v>17</v>
      </c>
      <c r="B29" s="4">
        <v>19800</v>
      </c>
      <c r="C29" s="4">
        <v>725</v>
      </c>
      <c r="D29" s="4">
        <v>20525</v>
      </c>
      <c r="E29" s="4">
        <v>9996</v>
      </c>
      <c r="F29" s="4">
        <v>310</v>
      </c>
      <c r="G29" s="4">
        <v>10306</v>
      </c>
      <c r="H29" s="4">
        <v>9804</v>
      </c>
      <c r="I29" s="4">
        <v>415</v>
      </c>
      <c r="J29" s="4">
        <v>10219</v>
      </c>
      <c r="K29" s="22"/>
      <c r="L29" s="10"/>
    </row>
    <row r="30" spans="1:12" ht="12">
      <c r="A30" s="3" t="s">
        <v>18</v>
      </c>
      <c r="B30" s="4">
        <v>19800</v>
      </c>
      <c r="C30" s="4">
        <v>725</v>
      </c>
      <c r="D30" s="4">
        <v>20525</v>
      </c>
      <c r="E30" s="4">
        <v>9996</v>
      </c>
      <c r="F30" s="4">
        <v>310</v>
      </c>
      <c r="G30" s="4">
        <v>10306</v>
      </c>
      <c r="H30" s="4">
        <v>9804</v>
      </c>
      <c r="I30" s="4">
        <v>415</v>
      </c>
      <c r="J30" s="4">
        <v>10219</v>
      </c>
      <c r="K30" s="22"/>
      <c r="L30" s="10"/>
    </row>
    <row r="31" spans="1:12" ht="12">
      <c r="A31" s="3" t="s">
        <v>19</v>
      </c>
      <c r="B31" s="4">
        <v>50025</v>
      </c>
      <c r="C31" s="4">
        <v>1194</v>
      </c>
      <c r="D31" s="4">
        <v>51219</v>
      </c>
      <c r="E31" s="4">
        <v>25271</v>
      </c>
      <c r="F31" s="4">
        <v>590</v>
      </c>
      <c r="G31" s="4">
        <v>25861</v>
      </c>
      <c r="H31" s="4">
        <v>24754</v>
      </c>
      <c r="I31" s="4">
        <v>604</v>
      </c>
      <c r="J31" s="4">
        <v>25358</v>
      </c>
      <c r="K31" s="22"/>
      <c r="L31" s="10"/>
    </row>
    <row r="32" spans="1:12" ht="12">
      <c r="A32" s="3" t="s">
        <v>34</v>
      </c>
      <c r="B32" s="4">
        <v>1644</v>
      </c>
      <c r="C32" s="4">
        <v>11</v>
      </c>
      <c r="D32" s="4">
        <v>1655</v>
      </c>
      <c r="E32" s="4">
        <v>837</v>
      </c>
      <c r="F32" s="4">
        <v>7</v>
      </c>
      <c r="G32" s="4">
        <v>844</v>
      </c>
      <c r="H32" s="4">
        <v>807</v>
      </c>
      <c r="I32" s="4">
        <v>4</v>
      </c>
      <c r="J32" s="4">
        <v>811</v>
      </c>
      <c r="K32" s="22"/>
      <c r="L32" s="10"/>
    </row>
    <row r="33" spans="1:12" ht="12">
      <c r="A33" s="3" t="s">
        <v>35</v>
      </c>
      <c r="B33" s="4">
        <v>4192</v>
      </c>
      <c r="C33" s="4">
        <v>35</v>
      </c>
      <c r="D33" s="4">
        <v>4227</v>
      </c>
      <c r="E33" s="4">
        <v>2035</v>
      </c>
      <c r="F33" s="4">
        <v>19</v>
      </c>
      <c r="G33" s="4">
        <v>2054</v>
      </c>
      <c r="H33" s="4">
        <v>2157</v>
      </c>
      <c r="I33" s="4">
        <v>16</v>
      </c>
      <c r="J33" s="4">
        <v>2173</v>
      </c>
      <c r="K33" s="22"/>
      <c r="L33" s="10"/>
    </row>
    <row r="34" spans="1:12" ht="12">
      <c r="A34" s="3" t="s">
        <v>36</v>
      </c>
      <c r="B34" s="4">
        <v>9428</v>
      </c>
      <c r="C34" s="4">
        <v>313</v>
      </c>
      <c r="D34" s="4">
        <v>9741</v>
      </c>
      <c r="E34" s="4">
        <v>5204</v>
      </c>
      <c r="F34" s="4">
        <v>169</v>
      </c>
      <c r="G34" s="4">
        <v>5373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5561</v>
      </c>
      <c r="C35" s="4">
        <v>238</v>
      </c>
      <c r="D35" s="4">
        <v>5799</v>
      </c>
      <c r="E35" s="4">
        <v>2792</v>
      </c>
      <c r="F35" s="4">
        <v>130</v>
      </c>
      <c r="G35" s="4">
        <v>2922</v>
      </c>
      <c r="H35" s="4">
        <v>2769</v>
      </c>
      <c r="I35" s="4">
        <v>108</v>
      </c>
      <c r="J35" s="4">
        <v>2877</v>
      </c>
      <c r="K35" s="22"/>
      <c r="L35" s="10"/>
    </row>
    <row r="36" spans="1:12" ht="12">
      <c r="A36" s="3" t="s">
        <v>37</v>
      </c>
      <c r="B36" s="4">
        <v>3110</v>
      </c>
      <c r="C36" s="4">
        <v>38</v>
      </c>
      <c r="D36" s="4">
        <v>3148</v>
      </c>
      <c r="E36" s="4">
        <v>1552</v>
      </c>
      <c r="F36" s="4">
        <v>18</v>
      </c>
      <c r="G36" s="4">
        <v>1570</v>
      </c>
      <c r="H36" s="4">
        <v>1558</v>
      </c>
      <c r="I36" s="4">
        <v>20</v>
      </c>
      <c r="J36" s="4">
        <v>1578</v>
      </c>
      <c r="K36" s="22"/>
      <c r="L36" s="10"/>
    </row>
    <row r="37" spans="1:12" ht="12">
      <c r="A37" s="3" t="s">
        <v>22</v>
      </c>
      <c r="B37" s="4">
        <v>26090</v>
      </c>
      <c r="C37" s="4">
        <v>559</v>
      </c>
      <c r="D37" s="4">
        <v>26649</v>
      </c>
      <c r="E37" s="4">
        <v>12851</v>
      </c>
      <c r="F37" s="4">
        <v>247</v>
      </c>
      <c r="G37" s="4">
        <v>13098</v>
      </c>
      <c r="H37" s="4">
        <v>13239</v>
      </c>
      <c r="I37" s="4">
        <v>312</v>
      </c>
      <c r="J37" s="4">
        <v>13551</v>
      </c>
      <c r="K37" s="22"/>
      <c r="L37" s="10"/>
    </row>
    <row r="38" spans="1:12" ht="12">
      <c r="A38" s="3" t="s">
        <v>38</v>
      </c>
      <c r="B38" s="4">
        <v>1255</v>
      </c>
      <c r="C38" s="4">
        <v>14</v>
      </c>
      <c r="D38" s="4">
        <v>1269</v>
      </c>
      <c r="E38" s="4">
        <v>633</v>
      </c>
      <c r="F38" s="4">
        <v>6</v>
      </c>
      <c r="G38" s="4">
        <v>639</v>
      </c>
      <c r="H38" s="4">
        <v>622</v>
      </c>
      <c r="I38" s="4">
        <v>8</v>
      </c>
      <c r="J38" s="4">
        <v>630</v>
      </c>
      <c r="K38" s="22"/>
      <c r="L38" s="10"/>
    </row>
    <row r="39" spans="1:12" ht="12">
      <c r="A39" s="3" t="s">
        <v>39</v>
      </c>
      <c r="B39" s="4">
        <v>709</v>
      </c>
      <c r="C39" s="4">
        <v>9</v>
      </c>
      <c r="D39" s="4">
        <v>718</v>
      </c>
      <c r="E39" s="4">
        <v>355</v>
      </c>
      <c r="F39" s="4">
        <v>5</v>
      </c>
      <c r="G39" s="4">
        <v>360</v>
      </c>
      <c r="H39" s="4">
        <v>354</v>
      </c>
      <c r="I39" s="4">
        <v>4</v>
      </c>
      <c r="J39" s="4">
        <v>358</v>
      </c>
      <c r="K39" s="22"/>
      <c r="L39" s="10"/>
    </row>
    <row r="40" spans="1:12" ht="12">
      <c r="A40" s="5" t="s">
        <v>21</v>
      </c>
      <c r="B40" s="8">
        <v>546</v>
      </c>
      <c r="C40" s="6">
        <v>5</v>
      </c>
      <c r="D40" s="6">
        <v>551</v>
      </c>
      <c r="E40" s="6">
        <v>278</v>
      </c>
      <c r="F40" s="6">
        <v>1</v>
      </c>
      <c r="G40" s="6">
        <v>279</v>
      </c>
      <c r="H40" s="6">
        <v>268</v>
      </c>
      <c r="I40" s="6">
        <v>4</v>
      </c>
      <c r="J40" s="6">
        <v>272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49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806101</v>
      </c>
      <c r="C6" s="11">
        <f aca="true" t="shared" si="0" ref="C6:J6">SUM(C7:C8)</f>
        <v>16736</v>
      </c>
      <c r="D6" s="11">
        <f t="shared" si="0"/>
        <v>822837</v>
      </c>
      <c r="E6" s="11">
        <f t="shared" si="0"/>
        <v>396034</v>
      </c>
      <c r="F6" s="11">
        <f t="shared" si="0"/>
        <v>7735</v>
      </c>
      <c r="G6" s="11">
        <f t="shared" si="0"/>
        <v>403769</v>
      </c>
      <c r="H6" s="11">
        <f t="shared" si="0"/>
        <v>410067</v>
      </c>
      <c r="I6" s="11">
        <f t="shared" si="0"/>
        <v>9001</v>
      </c>
      <c r="J6" s="12">
        <f t="shared" si="0"/>
        <v>419068</v>
      </c>
      <c r="K6" s="22"/>
      <c r="L6" s="10"/>
    </row>
    <row r="7" spans="1:12" ht="12">
      <c r="A7" s="3" t="s">
        <v>5</v>
      </c>
      <c r="B7" s="4">
        <f>SUM(B9:B21)</f>
        <v>685456</v>
      </c>
      <c r="C7" s="11">
        <f aca="true" t="shared" si="1" ref="C7:J7">SUM(C9:C21)</f>
        <v>14218</v>
      </c>
      <c r="D7" s="11">
        <f t="shared" si="1"/>
        <v>699674</v>
      </c>
      <c r="E7" s="11">
        <f t="shared" si="1"/>
        <v>335970</v>
      </c>
      <c r="F7" s="11">
        <f t="shared" si="1"/>
        <v>6572</v>
      </c>
      <c r="G7" s="11">
        <f t="shared" si="1"/>
        <v>342542</v>
      </c>
      <c r="H7" s="11">
        <f t="shared" si="1"/>
        <v>349486</v>
      </c>
      <c r="I7" s="11">
        <f t="shared" si="1"/>
        <v>7646</v>
      </c>
      <c r="J7" s="12">
        <f t="shared" si="1"/>
        <v>357132</v>
      </c>
      <c r="K7" s="22"/>
      <c r="L7" s="10"/>
    </row>
    <row r="8" spans="1:20" ht="12">
      <c r="A8" s="3" t="s">
        <v>6</v>
      </c>
      <c r="B8" s="4">
        <f>B22+B24+B29+B31+B38</f>
        <v>120645</v>
      </c>
      <c r="C8" s="4">
        <f aca="true" t="shared" si="2" ref="C8:J8">C22+C24+C29+C31+C38</f>
        <v>2518</v>
      </c>
      <c r="D8" s="4">
        <f t="shared" si="2"/>
        <v>123163</v>
      </c>
      <c r="E8" s="4">
        <f t="shared" si="2"/>
        <v>60064</v>
      </c>
      <c r="F8" s="4">
        <f t="shared" si="2"/>
        <v>1163</v>
      </c>
      <c r="G8" s="4">
        <f t="shared" si="2"/>
        <v>61227</v>
      </c>
      <c r="H8" s="4">
        <f t="shared" si="2"/>
        <v>60581</v>
      </c>
      <c r="I8" s="4">
        <f t="shared" si="2"/>
        <v>1355</v>
      </c>
      <c r="J8" s="4">
        <f t="shared" si="2"/>
        <v>61936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181775</v>
      </c>
      <c r="C9" s="4">
        <v>5536</v>
      </c>
      <c r="D9" s="4">
        <v>187311</v>
      </c>
      <c r="E9" s="4">
        <v>88162</v>
      </c>
      <c r="F9" s="4">
        <v>2597</v>
      </c>
      <c r="G9" s="4">
        <v>90759</v>
      </c>
      <c r="H9" s="4">
        <v>93613</v>
      </c>
      <c r="I9" s="4">
        <v>2939</v>
      </c>
      <c r="J9" s="4">
        <v>96552</v>
      </c>
      <c r="K9" s="22"/>
      <c r="L9" s="10"/>
    </row>
    <row r="10" spans="1:12" ht="12">
      <c r="A10" s="3" t="s">
        <v>7</v>
      </c>
      <c r="B10" s="4">
        <v>47741</v>
      </c>
      <c r="C10" s="4">
        <v>618</v>
      </c>
      <c r="D10" s="4">
        <v>48359</v>
      </c>
      <c r="E10" s="4">
        <v>23516</v>
      </c>
      <c r="F10" s="4">
        <v>276</v>
      </c>
      <c r="G10" s="4">
        <v>23792</v>
      </c>
      <c r="H10" s="4">
        <v>24225</v>
      </c>
      <c r="I10" s="4">
        <v>342</v>
      </c>
      <c r="J10" s="4">
        <v>24567</v>
      </c>
      <c r="K10" s="22"/>
      <c r="L10" s="10"/>
    </row>
    <row r="11" spans="1:12" ht="12">
      <c r="A11" s="3" t="s">
        <v>8</v>
      </c>
      <c r="B11" s="4">
        <v>29313</v>
      </c>
      <c r="C11" s="4">
        <v>580</v>
      </c>
      <c r="D11" s="4">
        <v>29893</v>
      </c>
      <c r="E11" s="4">
        <v>14343</v>
      </c>
      <c r="F11" s="4">
        <v>287</v>
      </c>
      <c r="G11" s="4">
        <v>14630</v>
      </c>
      <c r="H11" s="4">
        <v>14970</v>
      </c>
      <c r="I11" s="4">
        <v>293</v>
      </c>
      <c r="J11" s="4">
        <v>15263</v>
      </c>
      <c r="K11" s="22"/>
      <c r="L11" s="10"/>
    </row>
    <row r="12" spans="1:12" ht="12">
      <c r="A12" s="3" t="s">
        <v>9</v>
      </c>
      <c r="B12" s="4">
        <v>34128</v>
      </c>
      <c r="C12" s="4">
        <v>209</v>
      </c>
      <c r="D12" s="4">
        <v>34337</v>
      </c>
      <c r="E12" s="4">
        <v>16453</v>
      </c>
      <c r="F12" s="4">
        <v>80</v>
      </c>
      <c r="G12" s="4">
        <v>16533</v>
      </c>
      <c r="H12" s="4">
        <v>17675</v>
      </c>
      <c r="I12" s="4">
        <v>129</v>
      </c>
      <c r="J12" s="4">
        <v>17804</v>
      </c>
      <c r="K12" s="22"/>
      <c r="L12" s="10"/>
    </row>
    <row r="13" spans="1:12" ht="12">
      <c r="A13" s="3" t="s">
        <v>10</v>
      </c>
      <c r="B13" s="4">
        <v>23198</v>
      </c>
      <c r="C13" s="4">
        <v>245</v>
      </c>
      <c r="D13" s="4">
        <v>23443</v>
      </c>
      <c r="E13" s="4">
        <v>11355</v>
      </c>
      <c r="F13" s="4">
        <v>130</v>
      </c>
      <c r="G13" s="4">
        <v>11485</v>
      </c>
      <c r="H13" s="4">
        <v>11843</v>
      </c>
      <c r="I13" s="4">
        <v>115</v>
      </c>
      <c r="J13" s="4">
        <v>11958</v>
      </c>
      <c r="K13" s="22"/>
      <c r="L13" s="10"/>
    </row>
    <row r="14" spans="1:12" ht="12">
      <c r="A14" s="3" t="s">
        <v>11</v>
      </c>
      <c r="B14" s="4">
        <v>28490</v>
      </c>
      <c r="C14" s="4">
        <v>519</v>
      </c>
      <c r="D14" s="4">
        <v>29009</v>
      </c>
      <c r="E14" s="4">
        <v>14229</v>
      </c>
      <c r="F14" s="4">
        <v>243</v>
      </c>
      <c r="G14" s="4">
        <v>14472</v>
      </c>
      <c r="H14" s="4">
        <v>14261</v>
      </c>
      <c r="I14" s="4">
        <v>276</v>
      </c>
      <c r="J14" s="4">
        <v>14537</v>
      </c>
      <c r="K14" s="22"/>
      <c r="L14" s="10"/>
    </row>
    <row r="15" spans="1:12" ht="12">
      <c r="A15" s="3" t="s">
        <v>26</v>
      </c>
      <c r="B15" s="4">
        <v>70247</v>
      </c>
      <c r="C15" s="4">
        <v>1126</v>
      </c>
      <c r="D15" s="4">
        <v>71373</v>
      </c>
      <c r="E15" s="4">
        <v>34758</v>
      </c>
      <c r="F15" s="4">
        <v>562</v>
      </c>
      <c r="G15" s="4">
        <v>35320</v>
      </c>
      <c r="H15" s="4">
        <v>35489</v>
      </c>
      <c r="I15" s="4">
        <v>564</v>
      </c>
      <c r="J15" s="4">
        <v>36053</v>
      </c>
      <c r="K15" s="22"/>
      <c r="L15" s="10"/>
    </row>
    <row r="16" spans="1:12" ht="12">
      <c r="A16" s="3" t="s">
        <v>27</v>
      </c>
      <c r="B16" s="4">
        <v>45847</v>
      </c>
      <c r="C16" s="4">
        <v>638</v>
      </c>
      <c r="D16" s="4">
        <v>46485</v>
      </c>
      <c r="E16" s="4">
        <v>22512</v>
      </c>
      <c r="F16" s="4">
        <v>252</v>
      </c>
      <c r="G16" s="4">
        <v>22764</v>
      </c>
      <c r="H16" s="4">
        <v>23335</v>
      </c>
      <c r="I16" s="4">
        <v>386</v>
      </c>
      <c r="J16" s="4">
        <v>23721</v>
      </c>
      <c r="K16" s="22"/>
      <c r="L16" s="10"/>
    </row>
    <row r="17" spans="1:12" ht="12">
      <c r="A17" s="3" t="s">
        <v>28</v>
      </c>
      <c r="B17" s="4">
        <v>74775</v>
      </c>
      <c r="C17" s="4">
        <v>1203</v>
      </c>
      <c r="D17" s="4">
        <v>75978</v>
      </c>
      <c r="E17" s="4">
        <v>37100</v>
      </c>
      <c r="F17" s="4">
        <v>522</v>
      </c>
      <c r="G17" s="4">
        <v>37622</v>
      </c>
      <c r="H17" s="4">
        <v>37675</v>
      </c>
      <c r="I17" s="4">
        <v>681</v>
      </c>
      <c r="J17" s="4">
        <v>38356</v>
      </c>
      <c r="K17" s="22"/>
      <c r="L17" s="10"/>
    </row>
    <row r="18" spans="1:12" ht="12">
      <c r="A18" s="3" t="s">
        <v>29</v>
      </c>
      <c r="B18" s="4">
        <v>67692</v>
      </c>
      <c r="C18" s="4">
        <v>1144</v>
      </c>
      <c r="D18" s="4">
        <v>68836</v>
      </c>
      <c r="E18" s="4">
        <v>32979</v>
      </c>
      <c r="F18" s="4">
        <v>440</v>
      </c>
      <c r="G18" s="4">
        <v>33419</v>
      </c>
      <c r="H18" s="4">
        <v>34713</v>
      </c>
      <c r="I18" s="4">
        <v>704</v>
      </c>
      <c r="J18" s="4">
        <v>35417</v>
      </c>
      <c r="K18" s="22"/>
      <c r="L18" s="10"/>
    </row>
    <row r="19" spans="1:12" ht="12">
      <c r="A19" s="3" t="s">
        <v>30</v>
      </c>
      <c r="B19" s="4">
        <v>22429</v>
      </c>
      <c r="C19" s="4">
        <v>325</v>
      </c>
      <c r="D19" s="4">
        <v>22754</v>
      </c>
      <c r="E19" s="4">
        <v>11192</v>
      </c>
      <c r="F19" s="4">
        <v>196</v>
      </c>
      <c r="G19" s="4">
        <v>11388</v>
      </c>
      <c r="H19" s="4">
        <v>11237</v>
      </c>
      <c r="I19" s="4">
        <v>129</v>
      </c>
      <c r="J19" s="4">
        <v>11366</v>
      </c>
      <c r="K19" s="22"/>
      <c r="L19" s="10"/>
    </row>
    <row r="20" spans="1:12" ht="12">
      <c r="A20" s="3" t="s">
        <v>31</v>
      </c>
      <c r="B20" s="4">
        <v>30684</v>
      </c>
      <c r="C20" s="4">
        <v>232</v>
      </c>
      <c r="D20" s="4">
        <v>30916</v>
      </c>
      <c r="E20" s="4">
        <v>14877</v>
      </c>
      <c r="F20" s="4">
        <v>78</v>
      </c>
      <c r="G20" s="4">
        <v>14955</v>
      </c>
      <c r="H20" s="4">
        <v>15807</v>
      </c>
      <c r="I20" s="4">
        <v>154</v>
      </c>
      <c r="J20" s="4">
        <v>15961</v>
      </c>
      <c r="K20" s="22"/>
      <c r="L20" s="10"/>
    </row>
    <row r="21" spans="1:12" ht="12">
      <c r="A21" s="3" t="s">
        <v>32</v>
      </c>
      <c r="B21" s="4">
        <v>29137</v>
      </c>
      <c r="C21" s="4">
        <v>1843</v>
      </c>
      <c r="D21" s="4">
        <v>30980</v>
      </c>
      <c r="E21" s="4">
        <v>14494</v>
      </c>
      <c r="F21" s="4">
        <v>909</v>
      </c>
      <c r="G21" s="4">
        <v>15403</v>
      </c>
      <c r="H21" s="4">
        <v>14643</v>
      </c>
      <c r="I21" s="4">
        <v>934</v>
      </c>
      <c r="J21" s="4">
        <v>15577</v>
      </c>
      <c r="K21" s="22"/>
      <c r="L21" s="10"/>
    </row>
    <row r="22" spans="1:12" ht="12">
      <c r="A22" s="3" t="s">
        <v>12</v>
      </c>
      <c r="B22" s="4">
        <v>15301</v>
      </c>
      <c r="C22" s="4">
        <v>276</v>
      </c>
      <c r="D22" s="4">
        <v>15577</v>
      </c>
      <c r="E22" s="4">
        <v>7494</v>
      </c>
      <c r="F22" s="4">
        <v>110</v>
      </c>
      <c r="G22" s="4">
        <v>7604</v>
      </c>
      <c r="H22" s="4">
        <v>7807</v>
      </c>
      <c r="I22" s="4">
        <v>166</v>
      </c>
      <c r="J22" s="4">
        <v>7973</v>
      </c>
      <c r="K22" s="22"/>
      <c r="L22" s="10"/>
    </row>
    <row r="23" spans="1:12" ht="12">
      <c r="A23" s="3" t="s">
        <v>24</v>
      </c>
      <c r="B23" s="4">
        <v>15301</v>
      </c>
      <c r="C23" s="4">
        <v>276</v>
      </c>
      <c r="D23" s="4">
        <v>15577</v>
      </c>
      <c r="E23" s="4">
        <v>7494</v>
      </c>
      <c r="F23" s="4">
        <v>110</v>
      </c>
      <c r="G23" s="4">
        <v>7604</v>
      </c>
      <c r="H23" s="4">
        <v>7807</v>
      </c>
      <c r="I23" s="4">
        <v>166</v>
      </c>
      <c r="J23" s="4">
        <v>7973</v>
      </c>
      <c r="K23" s="22"/>
      <c r="L23" s="10"/>
    </row>
    <row r="24" spans="1:12" ht="12">
      <c r="A24" s="3" t="s">
        <v>13</v>
      </c>
      <c r="B24" s="4">
        <v>34233</v>
      </c>
      <c r="C24" s="4">
        <v>333</v>
      </c>
      <c r="D24" s="4">
        <v>34566</v>
      </c>
      <c r="E24" s="4">
        <v>16662</v>
      </c>
      <c r="F24" s="4">
        <v>154</v>
      </c>
      <c r="G24" s="4">
        <v>16816</v>
      </c>
      <c r="H24" s="4">
        <v>17571</v>
      </c>
      <c r="I24" s="4">
        <v>179</v>
      </c>
      <c r="J24" s="4">
        <v>17750</v>
      </c>
      <c r="K24" s="22"/>
      <c r="L24" s="10"/>
    </row>
    <row r="25" spans="1:12" ht="12">
      <c r="A25" s="3" t="s">
        <v>14</v>
      </c>
      <c r="B25" s="4">
        <v>1010</v>
      </c>
      <c r="C25" s="4">
        <v>7</v>
      </c>
      <c r="D25" s="4">
        <v>1017</v>
      </c>
      <c r="E25" s="4">
        <v>498</v>
      </c>
      <c r="F25" s="4">
        <v>3</v>
      </c>
      <c r="G25" s="4">
        <v>501</v>
      </c>
      <c r="H25" s="4">
        <v>512</v>
      </c>
      <c r="I25" s="4">
        <v>4</v>
      </c>
      <c r="J25" s="4">
        <v>516</v>
      </c>
      <c r="K25" s="22"/>
      <c r="L25" s="10"/>
    </row>
    <row r="26" spans="1:12" ht="12">
      <c r="A26" s="3" t="s">
        <v>15</v>
      </c>
      <c r="B26" s="4">
        <v>11111</v>
      </c>
      <c r="C26" s="4">
        <v>109</v>
      </c>
      <c r="D26" s="4">
        <v>11220</v>
      </c>
      <c r="E26" s="4">
        <v>5367</v>
      </c>
      <c r="F26" s="4">
        <v>64</v>
      </c>
      <c r="G26" s="4">
        <v>5431</v>
      </c>
      <c r="H26" s="4">
        <v>5744</v>
      </c>
      <c r="I26" s="4">
        <v>45</v>
      </c>
      <c r="J26" s="4">
        <v>5789</v>
      </c>
      <c r="K26" s="22"/>
      <c r="L26" s="10"/>
    </row>
    <row r="27" spans="1:12" ht="12">
      <c r="A27" s="3" t="s">
        <v>16</v>
      </c>
      <c r="B27" s="4">
        <v>7465</v>
      </c>
      <c r="C27" s="4">
        <v>63</v>
      </c>
      <c r="D27" s="4">
        <v>7528</v>
      </c>
      <c r="E27" s="4">
        <v>3651</v>
      </c>
      <c r="F27" s="4">
        <v>41</v>
      </c>
      <c r="G27" s="4">
        <v>3692</v>
      </c>
      <c r="H27" s="4">
        <v>3814</v>
      </c>
      <c r="I27" s="4">
        <v>22</v>
      </c>
      <c r="J27" s="4">
        <v>3836</v>
      </c>
      <c r="K27" s="22"/>
      <c r="L27" s="10"/>
    </row>
    <row r="28" spans="1:12" ht="12">
      <c r="A28" s="3" t="s">
        <v>33</v>
      </c>
      <c r="B28" s="4">
        <v>14647</v>
      </c>
      <c r="C28" s="4">
        <v>154</v>
      </c>
      <c r="D28" s="4">
        <v>14801</v>
      </c>
      <c r="E28" s="4">
        <v>7146</v>
      </c>
      <c r="F28" s="4">
        <v>46</v>
      </c>
      <c r="G28" s="4">
        <v>7192</v>
      </c>
      <c r="H28" s="4">
        <v>7501</v>
      </c>
      <c r="I28" s="4">
        <v>108</v>
      </c>
      <c r="J28" s="4">
        <v>7609</v>
      </c>
      <c r="K28" s="22"/>
      <c r="L28" s="10"/>
    </row>
    <row r="29" spans="1:12" ht="12">
      <c r="A29" s="3" t="s">
        <v>17</v>
      </c>
      <c r="B29" s="4">
        <v>19807</v>
      </c>
      <c r="C29" s="4">
        <v>725</v>
      </c>
      <c r="D29" s="4">
        <v>20532</v>
      </c>
      <c r="E29" s="4">
        <v>9998</v>
      </c>
      <c r="F29" s="4">
        <v>310</v>
      </c>
      <c r="G29" s="4">
        <v>10308</v>
      </c>
      <c r="H29" s="4">
        <v>9809</v>
      </c>
      <c r="I29" s="4">
        <v>415</v>
      </c>
      <c r="J29" s="4">
        <v>10224</v>
      </c>
      <c r="K29" s="22"/>
      <c r="L29" s="10"/>
    </row>
    <row r="30" spans="1:12" ht="12">
      <c r="A30" s="3" t="s">
        <v>18</v>
      </c>
      <c r="B30" s="4">
        <v>19807</v>
      </c>
      <c r="C30" s="4">
        <v>725</v>
      </c>
      <c r="D30" s="4">
        <v>20532</v>
      </c>
      <c r="E30" s="4">
        <v>9998</v>
      </c>
      <c r="F30" s="4">
        <v>310</v>
      </c>
      <c r="G30" s="4">
        <v>10308</v>
      </c>
      <c r="H30" s="4">
        <v>9809</v>
      </c>
      <c r="I30" s="4">
        <v>415</v>
      </c>
      <c r="J30" s="4">
        <v>10224</v>
      </c>
      <c r="K30" s="22"/>
      <c r="L30" s="10"/>
    </row>
    <row r="31" spans="1:12" ht="12">
      <c r="A31" s="3" t="s">
        <v>19</v>
      </c>
      <c r="B31" s="4">
        <v>50051</v>
      </c>
      <c r="C31" s="4">
        <v>1170</v>
      </c>
      <c r="D31" s="4">
        <v>51221</v>
      </c>
      <c r="E31" s="4">
        <v>25278</v>
      </c>
      <c r="F31" s="4">
        <v>583</v>
      </c>
      <c r="G31" s="4">
        <v>25861</v>
      </c>
      <c r="H31" s="4">
        <v>24773</v>
      </c>
      <c r="I31" s="4">
        <v>587</v>
      </c>
      <c r="J31" s="4">
        <v>25360</v>
      </c>
      <c r="K31" s="22"/>
      <c r="L31" s="10"/>
    </row>
    <row r="32" spans="1:12" ht="12">
      <c r="A32" s="3" t="s">
        <v>34</v>
      </c>
      <c r="B32" s="4">
        <v>1642</v>
      </c>
      <c r="C32" s="4">
        <v>11</v>
      </c>
      <c r="D32" s="4">
        <v>1653</v>
      </c>
      <c r="E32" s="4">
        <v>836</v>
      </c>
      <c r="F32" s="4">
        <v>7</v>
      </c>
      <c r="G32" s="4">
        <v>843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4192</v>
      </c>
      <c r="C33" s="4">
        <v>35</v>
      </c>
      <c r="D33" s="4">
        <v>4227</v>
      </c>
      <c r="E33" s="4">
        <v>2035</v>
      </c>
      <c r="F33" s="4">
        <v>19</v>
      </c>
      <c r="G33" s="4">
        <v>2054</v>
      </c>
      <c r="H33" s="4">
        <v>2157</v>
      </c>
      <c r="I33" s="4">
        <v>16</v>
      </c>
      <c r="J33" s="4">
        <v>2173</v>
      </c>
      <c r="K33" s="22"/>
      <c r="L33" s="10"/>
    </row>
    <row r="34" spans="1:12" ht="12">
      <c r="A34" s="3" t="s">
        <v>36</v>
      </c>
      <c r="B34" s="4">
        <v>9434</v>
      </c>
      <c r="C34" s="4">
        <v>313</v>
      </c>
      <c r="D34" s="4">
        <v>9747</v>
      </c>
      <c r="E34" s="4">
        <v>5203</v>
      </c>
      <c r="F34" s="4">
        <v>168</v>
      </c>
      <c r="G34" s="4">
        <v>5371</v>
      </c>
      <c r="H34" s="4">
        <v>4231</v>
      </c>
      <c r="I34" s="4">
        <v>145</v>
      </c>
      <c r="J34" s="4">
        <v>4376</v>
      </c>
      <c r="K34" s="22"/>
      <c r="L34" s="10"/>
    </row>
    <row r="35" spans="1:12" ht="12">
      <c r="A35" s="3" t="s">
        <v>20</v>
      </c>
      <c r="B35" s="4">
        <v>5569</v>
      </c>
      <c r="C35" s="4">
        <v>230</v>
      </c>
      <c r="D35" s="4">
        <v>5799</v>
      </c>
      <c r="E35" s="4">
        <v>2801</v>
      </c>
      <c r="F35" s="4">
        <v>130</v>
      </c>
      <c r="G35" s="4">
        <v>2931</v>
      </c>
      <c r="H35" s="4">
        <v>2768</v>
      </c>
      <c r="I35" s="4">
        <v>100</v>
      </c>
      <c r="J35" s="4">
        <v>2868</v>
      </c>
      <c r="K35" s="22"/>
      <c r="L35" s="10"/>
    </row>
    <row r="36" spans="1:12" ht="12">
      <c r="A36" s="3" t="s">
        <v>37</v>
      </c>
      <c r="B36" s="4">
        <v>3106</v>
      </c>
      <c r="C36" s="4">
        <v>36</v>
      </c>
      <c r="D36" s="4">
        <v>3142</v>
      </c>
      <c r="E36" s="4">
        <v>1547</v>
      </c>
      <c r="F36" s="4">
        <v>17</v>
      </c>
      <c r="G36" s="4">
        <v>1564</v>
      </c>
      <c r="H36" s="4">
        <v>1559</v>
      </c>
      <c r="I36" s="4">
        <v>19</v>
      </c>
      <c r="J36" s="4">
        <v>1578</v>
      </c>
      <c r="K36" s="22"/>
      <c r="L36" s="10"/>
    </row>
    <row r="37" spans="1:12" ht="12">
      <c r="A37" s="3" t="s">
        <v>22</v>
      </c>
      <c r="B37" s="4">
        <v>26108</v>
      </c>
      <c r="C37" s="4">
        <v>545</v>
      </c>
      <c r="D37" s="4">
        <v>26653</v>
      </c>
      <c r="E37" s="4">
        <v>12856</v>
      </c>
      <c r="F37" s="4">
        <v>242</v>
      </c>
      <c r="G37" s="4">
        <v>13098</v>
      </c>
      <c r="H37" s="4">
        <v>13252</v>
      </c>
      <c r="I37" s="4">
        <v>303</v>
      </c>
      <c r="J37" s="4">
        <v>13555</v>
      </c>
      <c r="K37" s="22"/>
      <c r="L37" s="10"/>
    </row>
    <row r="38" spans="1:12" ht="12">
      <c r="A38" s="3" t="s">
        <v>38</v>
      </c>
      <c r="B38" s="4">
        <v>1253</v>
      </c>
      <c r="C38" s="4">
        <v>14</v>
      </c>
      <c r="D38" s="4">
        <v>1267</v>
      </c>
      <c r="E38" s="4">
        <v>632</v>
      </c>
      <c r="F38" s="4">
        <v>6</v>
      </c>
      <c r="G38" s="4">
        <v>638</v>
      </c>
      <c r="H38" s="4">
        <v>621</v>
      </c>
      <c r="I38" s="4">
        <v>8</v>
      </c>
      <c r="J38" s="4">
        <v>629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352</v>
      </c>
      <c r="F39" s="4">
        <v>5</v>
      </c>
      <c r="G39" s="4">
        <v>357</v>
      </c>
      <c r="H39" s="4">
        <v>352</v>
      </c>
      <c r="I39" s="4">
        <v>4</v>
      </c>
      <c r="J39" s="4">
        <v>356</v>
      </c>
      <c r="K39" s="22"/>
      <c r="L39" s="10"/>
    </row>
    <row r="40" spans="1:12" ht="12">
      <c r="A40" s="5" t="s">
        <v>21</v>
      </c>
      <c r="B40" s="8">
        <v>549</v>
      </c>
      <c r="C40" s="6">
        <v>5</v>
      </c>
      <c r="D40" s="6">
        <v>554</v>
      </c>
      <c r="E40" s="6">
        <v>280</v>
      </c>
      <c r="F40" s="6">
        <v>1</v>
      </c>
      <c r="G40" s="6">
        <v>281</v>
      </c>
      <c r="H40" s="6">
        <v>269</v>
      </c>
      <c r="I40" s="6">
        <v>4</v>
      </c>
      <c r="J40" s="6">
        <v>273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50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805954</v>
      </c>
      <c r="C6" s="11">
        <f aca="true" t="shared" si="0" ref="C6:J6">SUM(C7:C8)</f>
        <v>16685</v>
      </c>
      <c r="D6" s="11">
        <f t="shared" si="0"/>
        <v>822639</v>
      </c>
      <c r="E6" s="11">
        <f t="shared" si="0"/>
        <v>395956</v>
      </c>
      <c r="F6" s="11">
        <f t="shared" si="0"/>
        <v>7723</v>
      </c>
      <c r="G6" s="11">
        <f t="shared" si="0"/>
        <v>403679</v>
      </c>
      <c r="H6" s="11">
        <f t="shared" si="0"/>
        <v>409998</v>
      </c>
      <c r="I6" s="11">
        <f t="shared" si="0"/>
        <v>8962</v>
      </c>
      <c r="J6" s="12">
        <f t="shared" si="0"/>
        <v>418960</v>
      </c>
      <c r="K6" s="22"/>
      <c r="L6" s="10"/>
    </row>
    <row r="7" spans="1:12" ht="12">
      <c r="A7" s="3" t="s">
        <v>5</v>
      </c>
      <c r="B7" s="4">
        <f>SUM(B9:B21)</f>
        <v>685287</v>
      </c>
      <c r="C7" s="11">
        <f aca="true" t="shared" si="1" ref="C7:J7">SUM(C9:C21)</f>
        <v>14184</v>
      </c>
      <c r="D7" s="11">
        <f t="shared" si="1"/>
        <v>699471</v>
      </c>
      <c r="E7" s="11">
        <f t="shared" si="1"/>
        <v>335893</v>
      </c>
      <c r="F7" s="11">
        <f t="shared" si="1"/>
        <v>6557</v>
      </c>
      <c r="G7" s="11">
        <f t="shared" si="1"/>
        <v>342450</v>
      </c>
      <c r="H7" s="11">
        <f t="shared" si="1"/>
        <v>349394</v>
      </c>
      <c r="I7" s="11">
        <f t="shared" si="1"/>
        <v>7627</v>
      </c>
      <c r="J7" s="12">
        <f t="shared" si="1"/>
        <v>357021</v>
      </c>
      <c r="K7" s="22"/>
      <c r="L7" s="10"/>
    </row>
    <row r="8" spans="1:20" ht="12">
      <c r="A8" s="3" t="s">
        <v>6</v>
      </c>
      <c r="B8" s="4">
        <f>B22+B24+B29+B31+B38</f>
        <v>120667</v>
      </c>
      <c r="C8" s="4">
        <f aca="true" t="shared" si="2" ref="C8:J8">C22+C24+C29+C31+C38</f>
        <v>2501</v>
      </c>
      <c r="D8" s="4">
        <f t="shared" si="2"/>
        <v>123168</v>
      </c>
      <c r="E8" s="4">
        <f t="shared" si="2"/>
        <v>60063</v>
      </c>
      <c r="F8" s="4">
        <f t="shared" si="2"/>
        <v>1166</v>
      </c>
      <c r="G8" s="4">
        <f t="shared" si="2"/>
        <v>61229</v>
      </c>
      <c r="H8" s="4">
        <f t="shared" si="2"/>
        <v>60604</v>
      </c>
      <c r="I8" s="4">
        <f t="shared" si="2"/>
        <v>1335</v>
      </c>
      <c r="J8" s="4">
        <f t="shared" si="2"/>
        <v>61939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181776</v>
      </c>
      <c r="C9" s="4">
        <v>5514</v>
      </c>
      <c r="D9" s="4">
        <v>187290</v>
      </c>
      <c r="E9" s="4">
        <v>88166</v>
      </c>
      <c r="F9" s="4">
        <v>2588</v>
      </c>
      <c r="G9" s="4">
        <v>90754</v>
      </c>
      <c r="H9" s="4">
        <v>93610</v>
      </c>
      <c r="I9" s="4">
        <v>2926</v>
      </c>
      <c r="J9" s="4">
        <v>96536</v>
      </c>
      <c r="K9" s="22"/>
      <c r="L9" s="10"/>
    </row>
    <row r="10" spans="1:12" ht="12">
      <c r="A10" s="3" t="s">
        <v>7</v>
      </c>
      <c r="B10" s="4">
        <v>47706</v>
      </c>
      <c r="C10" s="4">
        <v>618</v>
      </c>
      <c r="D10" s="4">
        <v>48324</v>
      </c>
      <c r="E10" s="4">
        <v>23494</v>
      </c>
      <c r="F10" s="4">
        <v>272</v>
      </c>
      <c r="G10" s="4">
        <v>23766</v>
      </c>
      <c r="H10" s="4">
        <v>24212</v>
      </c>
      <c r="I10" s="4">
        <v>346</v>
      </c>
      <c r="J10" s="4">
        <v>24558</v>
      </c>
      <c r="K10" s="22"/>
      <c r="L10" s="10"/>
    </row>
    <row r="11" spans="1:12" ht="12">
      <c r="A11" s="3" t="s">
        <v>8</v>
      </c>
      <c r="B11" s="4">
        <v>29300</v>
      </c>
      <c r="C11" s="4">
        <v>593</v>
      </c>
      <c r="D11" s="4">
        <v>29893</v>
      </c>
      <c r="E11" s="4">
        <v>14347</v>
      </c>
      <c r="F11" s="4">
        <v>302</v>
      </c>
      <c r="G11" s="4">
        <v>14649</v>
      </c>
      <c r="H11" s="4">
        <v>14953</v>
      </c>
      <c r="I11" s="4">
        <v>291</v>
      </c>
      <c r="J11" s="4">
        <v>15244</v>
      </c>
      <c r="K11" s="22"/>
      <c r="L11" s="10"/>
    </row>
    <row r="12" spans="1:12" ht="12">
      <c r="A12" s="3" t="s">
        <v>9</v>
      </c>
      <c r="B12" s="4">
        <v>34130</v>
      </c>
      <c r="C12" s="4">
        <v>211</v>
      </c>
      <c r="D12" s="4">
        <v>34341</v>
      </c>
      <c r="E12" s="4">
        <v>16453</v>
      </c>
      <c r="F12" s="4">
        <v>83</v>
      </c>
      <c r="G12" s="4">
        <v>16536</v>
      </c>
      <c r="H12" s="4">
        <v>17677</v>
      </c>
      <c r="I12" s="4">
        <v>128</v>
      </c>
      <c r="J12" s="4">
        <v>17805</v>
      </c>
      <c r="K12" s="22"/>
      <c r="L12" s="10"/>
    </row>
    <row r="13" spans="1:12" ht="12">
      <c r="A13" s="3" t="s">
        <v>10</v>
      </c>
      <c r="B13" s="4">
        <v>23154</v>
      </c>
      <c r="C13" s="4">
        <v>246</v>
      </c>
      <c r="D13" s="4">
        <v>23400</v>
      </c>
      <c r="E13" s="4">
        <v>11330</v>
      </c>
      <c r="F13" s="4">
        <v>131</v>
      </c>
      <c r="G13" s="4">
        <v>11461</v>
      </c>
      <c r="H13" s="4">
        <v>11824</v>
      </c>
      <c r="I13" s="4">
        <v>115</v>
      </c>
      <c r="J13" s="4">
        <v>11939</v>
      </c>
      <c r="K13" s="22"/>
      <c r="L13" s="10"/>
    </row>
    <row r="14" spans="1:12" ht="12">
      <c r="A14" s="3" t="s">
        <v>11</v>
      </c>
      <c r="B14" s="4">
        <v>28472</v>
      </c>
      <c r="C14" s="4">
        <v>514</v>
      </c>
      <c r="D14" s="4">
        <v>28986</v>
      </c>
      <c r="E14" s="4">
        <v>14216</v>
      </c>
      <c r="F14" s="4">
        <v>241</v>
      </c>
      <c r="G14" s="4">
        <v>14457</v>
      </c>
      <c r="H14" s="4">
        <v>14256</v>
      </c>
      <c r="I14" s="4">
        <v>273</v>
      </c>
      <c r="J14" s="4">
        <v>14529</v>
      </c>
      <c r="K14" s="22"/>
      <c r="L14" s="10"/>
    </row>
    <row r="15" spans="1:12" ht="12">
      <c r="A15" s="3" t="s">
        <v>26</v>
      </c>
      <c r="B15" s="4">
        <v>70264</v>
      </c>
      <c r="C15" s="4">
        <v>1122</v>
      </c>
      <c r="D15" s="4">
        <v>71386</v>
      </c>
      <c r="E15" s="4">
        <v>34769</v>
      </c>
      <c r="F15" s="4">
        <v>560</v>
      </c>
      <c r="G15" s="4">
        <v>35329</v>
      </c>
      <c r="H15" s="4">
        <v>35495</v>
      </c>
      <c r="I15" s="4">
        <v>562</v>
      </c>
      <c r="J15" s="4">
        <v>36057</v>
      </c>
      <c r="K15" s="22"/>
      <c r="L15" s="10"/>
    </row>
    <row r="16" spans="1:12" ht="12">
      <c r="A16" s="3" t="s">
        <v>27</v>
      </c>
      <c r="B16" s="4">
        <v>45836</v>
      </c>
      <c r="C16" s="4">
        <v>641</v>
      </c>
      <c r="D16" s="4">
        <v>46477</v>
      </c>
      <c r="E16" s="4">
        <v>22506</v>
      </c>
      <c r="F16" s="4">
        <v>254</v>
      </c>
      <c r="G16" s="4">
        <v>22760</v>
      </c>
      <c r="H16" s="4">
        <v>23330</v>
      </c>
      <c r="I16" s="4">
        <v>387</v>
      </c>
      <c r="J16" s="4">
        <v>23717</v>
      </c>
      <c r="K16" s="22"/>
      <c r="L16" s="10"/>
    </row>
    <row r="17" spans="1:12" ht="12">
      <c r="A17" s="3" t="s">
        <v>28</v>
      </c>
      <c r="B17" s="4">
        <v>74824</v>
      </c>
      <c r="C17" s="4">
        <v>1188</v>
      </c>
      <c r="D17" s="4">
        <v>76012</v>
      </c>
      <c r="E17" s="4">
        <v>37123</v>
      </c>
      <c r="F17" s="4">
        <v>511</v>
      </c>
      <c r="G17" s="4">
        <v>37634</v>
      </c>
      <c r="H17" s="4">
        <v>37701</v>
      </c>
      <c r="I17" s="4">
        <v>677</v>
      </c>
      <c r="J17" s="4">
        <v>38378</v>
      </c>
      <c r="K17" s="22"/>
      <c r="L17" s="10"/>
    </row>
    <row r="18" spans="1:12" ht="12">
      <c r="A18" s="3" t="s">
        <v>29</v>
      </c>
      <c r="B18" s="4">
        <v>67635</v>
      </c>
      <c r="C18" s="4">
        <v>1134</v>
      </c>
      <c r="D18" s="4">
        <v>68769</v>
      </c>
      <c r="E18" s="4">
        <v>32963</v>
      </c>
      <c r="F18" s="4">
        <v>436</v>
      </c>
      <c r="G18" s="4">
        <v>33399</v>
      </c>
      <c r="H18" s="4">
        <v>34672</v>
      </c>
      <c r="I18" s="4">
        <v>698</v>
      </c>
      <c r="J18" s="4">
        <v>35370</v>
      </c>
      <c r="K18" s="22"/>
      <c r="L18" s="10"/>
    </row>
    <row r="19" spans="1:12" ht="12">
      <c r="A19" s="3" t="s">
        <v>30</v>
      </c>
      <c r="B19" s="4">
        <v>22399</v>
      </c>
      <c r="C19" s="4">
        <v>324</v>
      </c>
      <c r="D19" s="4">
        <v>22723</v>
      </c>
      <c r="E19" s="4">
        <v>11177</v>
      </c>
      <c r="F19" s="4">
        <v>194</v>
      </c>
      <c r="G19" s="4">
        <v>11371</v>
      </c>
      <c r="H19" s="4">
        <v>11222</v>
      </c>
      <c r="I19" s="4">
        <v>130</v>
      </c>
      <c r="J19" s="4">
        <v>11352</v>
      </c>
      <c r="K19" s="22"/>
      <c r="L19" s="10"/>
    </row>
    <row r="20" spans="1:12" ht="12">
      <c r="A20" s="3" t="s">
        <v>31</v>
      </c>
      <c r="B20" s="4">
        <v>30666</v>
      </c>
      <c r="C20" s="4">
        <v>229</v>
      </c>
      <c r="D20" s="4">
        <v>30895</v>
      </c>
      <c r="E20" s="4">
        <v>14865</v>
      </c>
      <c r="F20" s="4">
        <v>76</v>
      </c>
      <c r="G20" s="4">
        <v>14941</v>
      </c>
      <c r="H20" s="4">
        <v>15801</v>
      </c>
      <c r="I20" s="4">
        <v>153</v>
      </c>
      <c r="J20" s="4">
        <v>15954</v>
      </c>
      <c r="K20" s="22"/>
      <c r="L20" s="10"/>
    </row>
    <row r="21" spans="1:12" ht="12">
      <c r="A21" s="3" t="s">
        <v>32</v>
      </c>
      <c r="B21" s="4">
        <v>29125</v>
      </c>
      <c r="C21" s="4">
        <v>1850</v>
      </c>
      <c r="D21" s="4">
        <v>30975</v>
      </c>
      <c r="E21" s="4">
        <v>14484</v>
      </c>
      <c r="F21" s="4">
        <v>909</v>
      </c>
      <c r="G21" s="4">
        <v>15393</v>
      </c>
      <c r="H21" s="4">
        <v>14641</v>
      </c>
      <c r="I21" s="4">
        <v>941</v>
      </c>
      <c r="J21" s="4">
        <v>15582</v>
      </c>
      <c r="K21" s="22"/>
      <c r="L21" s="10"/>
    </row>
    <row r="22" spans="1:12" ht="12">
      <c r="A22" s="3" t="s">
        <v>12</v>
      </c>
      <c r="B22" s="4">
        <v>15300</v>
      </c>
      <c r="C22" s="4">
        <v>276</v>
      </c>
      <c r="D22" s="4">
        <v>15576</v>
      </c>
      <c r="E22" s="4">
        <v>7491</v>
      </c>
      <c r="F22" s="4">
        <v>112</v>
      </c>
      <c r="G22" s="4">
        <v>7603</v>
      </c>
      <c r="H22" s="4">
        <v>7809</v>
      </c>
      <c r="I22" s="4">
        <v>164</v>
      </c>
      <c r="J22" s="4">
        <v>7973</v>
      </c>
      <c r="K22" s="22"/>
      <c r="L22" s="10"/>
    </row>
    <row r="23" spans="1:12" ht="12">
      <c r="A23" s="3" t="s">
        <v>24</v>
      </c>
      <c r="B23" s="4">
        <v>15300</v>
      </c>
      <c r="C23" s="4">
        <v>276</v>
      </c>
      <c r="D23" s="4">
        <v>15576</v>
      </c>
      <c r="E23" s="4">
        <v>7491</v>
      </c>
      <c r="F23" s="4">
        <v>112</v>
      </c>
      <c r="G23" s="4">
        <v>7603</v>
      </c>
      <c r="H23" s="4">
        <v>7809</v>
      </c>
      <c r="I23" s="4">
        <v>164</v>
      </c>
      <c r="J23" s="4">
        <v>7973</v>
      </c>
      <c r="K23" s="22"/>
      <c r="L23" s="10"/>
    </row>
    <row r="24" spans="1:12" ht="12">
      <c r="A24" s="3" t="s">
        <v>13</v>
      </c>
      <c r="B24" s="4">
        <v>34180</v>
      </c>
      <c r="C24" s="4">
        <v>337</v>
      </c>
      <c r="D24" s="4">
        <v>34517</v>
      </c>
      <c r="E24" s="4">
        <v>16635</v>
      </c>
      <c r="F24" s="4">
        <v>159</v>
      </c>
      <c r="G24" s="4">
        <v>16794</v>
      </c>
      <c r="H24" s="4">
        <v>17545</v>
      </c>
      <c r="I24" s="4">
        <v>178</v>
      </c>
      <c r="J24" s="4">
        <v>17723</v>
      </c>
      <c r="K24" s="22"/>
      <c r="L24" s="10"/>
    </row>
    <row r="25" spans="1:12" ht="12">
      <c r="A25" s="3" t="s">
        <v>14</v>
      </c>
      <c r="B25" s="4">
        <v>1009</v>
      </c>
      <c r="C25" s="4">
        <v>7</v>
      </c>
      <c r="D25" s="4">
        <v>1016</v>
      </c>
      <c r="E25" s="4">
        <v>497</v>
      </c>
      <c r="F25" s="4">
        <v>3</v>
      </c>
      <c r="G25" s="4">
        <v>500</v>
      </c>
      <c r="H25" s="4">
        <v>512</v>
      </c>
      <c r="I25" s="4">
        <v>4</v>
      </c>
      <c r="J25" s="4">
        <v>516</v>
      </c>
      <c r="K25" s="22"/>
      <c r="L25" s="10"/>
    </row>
    <row r="26" spans="1:12" ht="12">
      <c r="A26" s="3" t="s">
        <v>15</v>
      </c>
      <c r="B26" s="4">
        <v>11106</v>
      </c>
      <c r="C26" s="4">
        <v>113</v>
      </c>
      <c r="D26" s="4">
        <v>11219</v>
      </c>
      <c r="E26" s="4">
        <v>5362</v>
      </c>
      <c r="F26" s="4">
        <v>67</v>
      </c>
      <c r="G26" s="4">
        <v>5429</v>
      </c>
      <c r="H26" s="4">
        <v>5744</v>
      </c>
      <c r="I26" s="4">
        <v>46</v>
      </c>
      <c r="J26" s="4">
        <v>5790</v>
      </c>
      <c r="K26" s="22"/>
      <c r="L26" s="10"/>
    </row>
    <row r="27" spans="1:12" ht="12">
      <c r="A27" s="3" t="s">
        <v>16</v>
      </c>
      <c r="B27" s="4">
        <v>7447</v>
      </c>
      <c r="C27" s="4">
        <v>63</v>
      </c>
      <c r="D27" s="4">
        <v>7510</v>
      </c>
      <c r="E27" s="4">
        <v>3645</v>
      </c>
      <c r="F27" s="4">
        <v>41</v>
      </c>
      <c r="G27" s="4">
        <v>3686</v>
      </c>
      <c r="H27" s="4">
        <v>3802</v>
      </c>
      <c r="I27" s="4">
        <v>22</v>
      </c>
      <c r="J27" s="4">
        <v>3824</v>
      </c>
      <c r="K27" s="22"/>
      <c r="L27" s="10"/>
    </row>
    <row r="28" spans="1:12" ht="12">
      <c r="A28" s="3" t="s">
        <v>33</v>
      </c>
      <c r="B28" s="4">
        <v>14618</v>
      </c>
      <c r="C28" s="4">
        <v>154</v>
      </c>
      <c r="D28" s="4">
        <v>14772</v>
      </c>
      <c r="E28" s="4">
        <v>7131</v>
      </c>
      <c r="F28" s="4">
        <v>48</v>
      </c>
      <c r="G28" s="4">
        <v>7179</v>
      </c>
      <c r="H28" s="4">
        <v>7487</v>
      </c>
      <c r="I28" s="4">
        <v>106</v>
      </c>
      <c r="J28" s="4">
        <v>7593</v>
      </c>
      <c r="K28" s="22"/>
      <c r="L28" s="10"/>
    </row>
    <row r="29" spans="1:12" ht="12">
      <c r="A29" s="3" t="s">
        <v>17</v>
      </c>
      <c r="B29" s="4">
        <v>19841</v>
      </c>
      <c r="C29" s="4">
        <v>723</v>
      </c>
      <c r="D29" s="4">
        <v>20564</v>
      </c>
      <c r="E29" s="4">
        <v>10014</v>
      </c>
      <c r="F29" s="4">
        <v>308</v>
      </c>
      <c r="G29" s="4">
        <v>10322</v>
      </c>
      <c r="H29" s="4">
        <v>9827</v>
      </c>
      <c r="I29" s="4">
        <v>415</v>
      </c>
      <c r="J29" s="4">
        <v>10242</v>
      </c>
      <c r="K29" s="22"/>
      <c r="L29" s="10"/>
    </row>
    <row r="30" spans="1:12" ht="12">
      <c r="A30" s="3" t="s">
        <v>18</v>
      </c>
      <c r="B30" s="4">
        <v>19841</v>
      </c>
      <c r="C30" s="4">
        <v>723</v>
      </c>
      <c r="D30" s="4">
        <v>20564</v>
      </c>
      <c r="E30" s="4">
        <v>10014</v>
      </c>
      <c r="F30" s="4">
        <v>308</v>
      </c>
      <c r="G30" s="4">
        <v>10322</v>
      </c>
      <c r="H30" s="4">
        <v>9827</v>
      </c>
      <c r="I30" s="4">
        <v>415</v>
      </c>
      <c r="J30" s="4">
        <v>10242</v>
      </c>
      <c r="K30" s="22"/>
      <c r="L30" s="10"/>
    </row>
    <row r="31" spans="1:12" ht="12">
      <c r="A31" s="3" t="s">
        <v>19</v>
      </c>
      <c r="B31" s="4">
        <v>50096</v>
      </c>
      <c r="C31" s="4">
        <v>1155</v>
      </c>
      <c r="D31" s="4">
        <v>51251</v>
      </c>
      <c r="E31" s="4">
        <v>25292</v>
      </c>
      <c r="F31" s="4">
        <v>582</v>
      </c>
      <c r="G31" s="4">
        <v>25874</v>
      </c>
      <c r="H31" s="4">
        <v>24804</v>
      </c>
      <c r="I31" s="4">
        <v>573</v>
      </c>
      <c r="J31" s="4">
        <v>25377</v>
      </c>
      <c r="K31" s="22"/>
      <c r="L31" s="10"/>
    </row>
    <row r="32" spans="1:12" ht="12">
      <c r="A32" s="3" t="s">
        <v>34</v>
      </c>
      <c r="B32" s="4">
        <v>1639</v>
      </c>
      <c r="C32" s="4">
        <v>11</v>
      </c>
      <c r="D32" s="4">
        <v>1650</v>
      </c>
      <c r="E32" s="4">
        <v>833</v>
      </c>
      <c r="F32" s="4">
        <v>7</v>
      </c>
      <c r="G32" s="4">
        <v>840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4190</v>
      </c>
      <c r="C33" s="4">
        <v>36</v>
      </c>
      <c r="D33" s="4">
        <v>4226</v>
      </c>
      <c r="E33" s="4">
        <v>2033</v>
      </c>
      <c r="F33" s="4">
        <v>19</v>
      </c>
      <c r="G33" s="4">
        <v>2052</v>
      </c>
      <c r="H33" s="4">
        <v>2157</v>
      </c>
      <c r="I33" s="4">
        <v>17</v>
      </c>
      <c r="J33" s="4">
        <v>2174</v>
      </c>
      <c r="K33" s="22"/>
      <c r="L33" s="10"/>
    </row>
    <row r="34" spans="1:12" ht="12">
      <c r="A34" s="3" t="s">
        <v>36</v>
      </c>
      <c r="B34" s="4">
        <v>9443</v>
      </c>
      <c r="C34" s="4">
        <v>310</v>
      </c>
      <c r="D34" s="4">
        <v>9753</v>
      </c>
      <c r="E34" s="4">
        <v>5196</v>
      </c>
      <c r="F34" s="4">
        <v>169</v>
      </c>
      <c r="G34" s="4">
        <v>5365</v>
      </c>
      <c r="H34" s="4">
        <v>4247</v>
      </c>
      <c r="I34" s="4">
        <v>141</v>
      </c>
      <c r="J34" s="4">
        <v>4388</v>
      </c>
      <c r="K34" s="22"/>
      <c r="L34" s="10"/>
    </row>
    <row r="35" spans="1:12" ht="12">
      <c r="A35" s="3" t="s">
        <v>20</v>
      </c>
      <c r="B35" s="4">
        <v>5577</v>
      </c>
      <c r="C35" s="4">
        <v>234</v>
      </c>
      <c r="D35" s="4">
        <v>5811</v>
      </c>
      <c r="E35" s="4">
        <v>2805</v>
      </c>
      <c r="F35" s="4">
        <v>134</v>
      </c>
      <c r="G35" s="4">
        <v>2939</v>
      </c>
      <c r="H35" s="4">
        <v>2772</v>
      </c>
      <c r="I35" s="4">
        <v>100</v>
      </c>
      <c r="J35" s="4">
        <v>2872</v>
      </c>
      <c r="K35" s="22"/>
      <c r="L35" s="10"/>
    </row>
    <row r="36" spans="1:12" ht="12">
      <c r="A36" s="3" t="s">
        <v>37</v>
      </c>
      <c r="B36" s="4">
        <v>3118</v>
      </c>
      <c r="C36" s="4">
        <v>36</v>
      </c>
      <c r="D36" s="4">
        <v>3154</v>
      </c>
      <c r="E36" s="4">
        <v>1557</v>
      </c>
      <c r="F36" s="4">
        <v>17</v>
      </c>
      <c r="G36" s="4">
        <v>1574</v>
      </c>
      <c r="H36" s="4">
        <v>1561</v>
      </c>
      <c r="I36" s="4">
        <v>19</v>
      </c>
      <c r="J36" s="4">
        <v>1580</v>
      </c>
      <c r="K36" s="22"/>
      <c r="L36" s="10"/>
    </row>
    <row r="37" spans="1:12" ht="12">
      <c r="A37" s="3" t="s">
        <v>22</v>
      </c>
      <c r="B37" s="4">
        <v>26129</v>
      </c>
      <c r="C37" s="4">
        <v>528</v>
      </c>
      <c r="D37" s="4">
        <v>26657</v>
      </c>
      <c r="E37" s="4">
        <v>12868</v>
      </c>
      <c r="F37" s="4">
        <v>236</v>
      </c>
      <c r="G37" s="4">
        <v>13104</v>
      </c>
      <c r="H37" s="4">
        <v>13261</v>
      </c>
      <c r="I37" s="4">
        <v>292</v>
      </c>
      <c r="J37" s="4">
        <v>13553</v>
      </c>
      <c r="K37" s="22"/>
      <c r="L37" s="10"/>
    </row>
    <row r="38" spans="1:12" ht="12">
      <c r="A38" s="3" t="s">
        <v>38</v>
      </c>
      <c r="B38" s="4">
        <v>1250</v>
      </c>
      <c r="C38" s="4">
        <v>10</v>
      </c>
      <c r="D38" s="4">
        <v>1260</v>
      </c>
      <c r="E38" s="4">
        <v>631</v>
      </c>
      <c r="F38" s="4">
        <v>5</v>
      </c>
      <c r="G38" s="4">
        <v>636</v>
      </c>
      <c r="H38" s="4">
        <v>619</v>
      </c>
      <c r="I38" s="4">
        <v>5</v>
      </c>
      <c r="J38" s="4">
        <v>624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352</v>
      </c>
      <c r="F39" s="4">
        <v>5</v>
      </c>
      <c r="G39" s="4">
        <v>357</v>
      </c>
      <c r="H39" s="4">
        <v>352</v>
      </c>
      <c r="I39" s="4">
        <v>4</v>
      </c>
      <c r="J39" s="4">
        <v>356</v>
      </c>
      <c r="K39" s="22"/>
      <c r="L39" s="10"/>
    </row>
    <row r="40" spans="1:12" ht="12">
      <c r="A40" s="5" t="s">
        <v>21</v>
      </c>
      <c r="B40" s="8">
        <v>546</v>
      </c>
      <c r="C40" s="6">
        <v>1</v>
      </c>
      <c r="D40" s="6">
        <v>547</v>
      </c>
      <c r="E40" s="6">
        <v>279</v>
      </c>
      <c r="F40" s="6">
        <v>0</v>
      </c>
      <c r="G40" s="6">
        <v>279</v>
      </c>
      <c r="H40" s="6">
        <v>267</v>
      </c>
      <c r="I40" s="6">
        <v>1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B1">
      <selection activeCell="J9" sqref="J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51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805653</v>
      </c>
      <c r="C6" s="11">
        <f aca="true" t="shared" si="0" ref="C6:J6">SUM(C7:C8)</f>
        <v>16611</v>
      </c>
      <c r="D6" s="11">
        <f t="shared" si="0"/>
        <v>822264</v>
      </c>
      <c r="E6" s="11">
        <f t="shared" si="0"/>
        <v>395780</v>
      </c>
      <c r="F6" s="11">
        <f t="shared" si="0"/>
        <v>7699</v>
      </c>
      <c r="G6" s="11">
        <f t="shared" si="0"/>
        <v>403479</v>
      </c>
      <c r="H6" s="11">
        <f t="shared" si="0"/>
        <v>409873</v>
      </c>
      <c r="I6" s="11">
        <f t="shared" si="0"/>
        <v>8912</v>
      </c>
      <c r="J6" s="12">
        <f t="shared" si="0"/>
        <v>418785</v>
      </c>
      <c r="K6" s="22"/>
      <c r="L6" s="10"/>
    </row>
    <row r="7" spans="1:12" ht="12">
      <c r="A7" s="3" t="s">
        <v>5</v>
      </c>
      <c r="B7" s="4">
        <f>SUM(B9:B21)</f>
        <v>685075</v>
      </c>
      <c r="C7" s="11">
        <f aca="true" t="shared" si="1" ref="C7:J7">SUM(C9:C21)</f>
        <v>14106</v>
      </c>
      <c r="D7" s="11">
        <f t="shared" si="1"/>
        <v>699181</v>
      </c>
      <c r="E7" s="11">
        <f t="shared" si="1"/>
        <v>335755</v>
      </c>
      <c r="F7" s="11">
        <f t="shared" si="1"/>
        <v>6533</v>
      </c>
      <c r="G7" s="11">
        <f t="shared" si="1"/>
        <v>342288</v>
      </c>
      <c r="H7" s="11">
        <f t="shared" si="1"/>
        <v>349320</v>
      </c>
      <c r="I7" s="11">
        <f t="shared" si="1"/>
        <v>7573</v>
      </c>
      <c r="J7" s="12">
        <f t="shared" si="1"/>
        <v>356893</v>
      </c>
      <c r="K7" s="22"/>
      <c r="L7" s="10"/>
    </row>
    <row r="8" spans="1:20" ht="12">
      <c r="A8" s="3" t="s">
        <v>6</v>
      </c>
      <c r="B8" s="4">
        <f>B22+B24+B29+B31+B38</f>
        <v>120578</v>
      </c>
      <c r="C8" s="4">
        <f aca="true" t="shared" si="2" ref="C8:J8">C22+C24+C29+C31+C38</f>
        <v>2505</v>
      </c>
      <c r="D8" s="4">
        <f t="shared" si="2"/>
        <v>123083</v>
      </c>
      <c r="E8" s="4">
        <f t="shared" si="2"/>
        <v>60025</v>
      </c>
      <c r="F8" s="4">
        <f t="shared" si="2"/>
        <v>1166</v>
      </c>
      <c r="G8" s="4">
        <f t="shared" si="2"/>
        <v>61191</v>
      </c>
      <c r="H8" s="4">
        <f t="shared" si="2"/>
        <v>60553</v>
      </c>
      <c r="I8" s="4">
        <f t="shared" si="2"/>
        <v>1339</v>
      </c>
      <c r="J8" s="4">
        <f t="shared" si="2"/>
        <v>61892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181695</v>
      </c>
      <c r="C9" s="4">
        <v>5463</v>
      </c>
      <c r="D9" s="4">
        <v>187158</v>
      </c>
      <c r="E9" s="4">
        <v>88108</v>
      </c>
      <c r="F9" s="4">
        <v>2565</v>
      </c>
      <c r="G9" s="4">
        <v>90673</v>
      </c>
      <c r="H9" s="4">
        <v>93587</v>
      </c>
      <c r="I9" s="4">
        <v>2898</v>
      </c>
      <c r="J9" s="4">
        <v>96485</v>
      </c>
      <c r="K9" s="22"/>
      <c r="L9" s="10"/>
    </row>
    <row r="10" spans="1:12" ht="12">
      <c r="A10" s="3" t="s">
        <v>7</v>
      </c>
      <c r="B10" s="4">
        <v>47651</v>
      </c>
      <c r="C10" s="4">
        <v>619</v>
      </c>
      <c r="D10" s="4">
        <v>48270</v>
      </c>
      <c r="E10" s="4">
        <v>23449</v>
      </c>
      <c r="F10" s="4">
        <v>275</v>
      </c>
      <c r="G10" s="4">
        <v>23724</v>
      </c>
      <c r="H10" s="4">
        <v>24202</v>
      </c>
      <c r="I10" s="4">
        <v>344</v>
      </c>
      <c r="J10" s="4">
        <v>24546</v>
      </c>
      <c r="K10" s="22"/>
      <c r="L10" s="10"/>
    </row>
    <row r="11" spans="1:12" ht="12">
      <c r="A11" s="3" t="s">
        <v>8</v>
      </c>
      <c r="B11" s="4">
        <v>29332</v>
      </c>
      <c r="C11" s="4">
        <v>589</v>
      </c>
      <c r="D11" s="4">
        <v>29921</v>
      </c>
      <c r="E11" s="4">
        <v>14368</v>
      </c>
      <c r="F11" s="4">
        <v>302</v>
      </c>
      <c r="G11" s="4">
        <v>14670</v>
      </c>
      <c r="H11" s="4">
        <v>14964</v>
      </c>
      <c r="I11" s="4">
        <v>287</v>
      </c>
      <c r="J11" s="4">
        <v>15251</v>
      </c>
      <c r="K11" s="22"/>
      <c r="L11" s="10"/>
    </row>
    <row r="12" spans="1:12" ht="12">
      <c r="A12" s="3" t="s">
        <v>9</v>
      </c>
      <c r="B12" s="4">
        <v>34112</v>
      </c>
      <c r="C12" s="4">
        <v>207</v>
      </c>
      <c r="D12" s="4">
        <v>34319</v>
      </c>
      <c r="E12" s="4">
        <v>16439</v>
      </c>
      <c r="F12" s="4">
        <v>78</v>
      </c>
      <c r="G12" s="4">
        <v>16517</v>
      </c>
      <c r="H12" s="4">
        <v>17673</v>
      </c>
      <c r="I12" s="4">
        <v>129</v>
      </c>
      <c r="J12" s="4">
        <v>17802</v>
      </c>
      <c r="K12" s="22"/>
      <c r="L12" s="10"/>
    </row>
    <row r="13" spans="1:12" ht="12">
      <c r="A13" s="3" t="s">
        <v>10</v>
      </c>
      <c r="B13" s="4">
        <v>23099</v>
      </c>
      <c r="C13" s="4">
        <v>245</v>
      </c>
      <c r="D13" s="4">
        <v>23344</v>
      </c>
      <c r="E13" s="4">
        <v>11303</v>
      </c>
      <c r="F13" s="4">
        <v>131</v>
      </c>
      <c r="G13" s="4">
        <v>11434</v>
      </c>
      <c r="H13" s="4">
        <v>11796</v>
      </c>
      <c r="I13" s="4">
        <v>114</v>
      </c>
      <c r="J13" s="4">
        <v>11910</v>
      </c>
      <c r="K13" s="22"/>
      <c r="L13" s="10"/>
    </row>
    <row r="14" spans="1:12" ht="12">
      <c r="A14" s="3" t="s">
        <v>11</v>
      </c>
      <c r="B14" s="4">
        <v>28442</v>
      </c>
      <c r="C14" s="4">
        <v>520</v>
      </c>
      <c r="D14" s="4">
        <v>28962</v>
      </c>
      <c r="E14" s="4">
        <v>14201</v>
      </c>
      <c r="F14" s="4">
        <v>245</v>
      </c>
      <c r="G14" s="4">
        <v>14446</v>
      </c>
      <c r="H14" s="4">
        <v>14241</v>
      </c>
      <c r="I14" s="4">
        <v>275</v>
      </c>
      <c r="J14" s="4">
        <v>14516</v>
      </c>
      <c r="K14" s="22"/>
      <c r="L14" s="10"/>
    </row>
    <row r="15" spans="1:12" ht="12">
      <c r="A15" s="3" t="s">
        <v>26</v>
      </c>
      <c r="B15" s="4">
        <v>70261</v>
      </c>
      <c r="C15" s="4">
        <v>1119</v>
      </c>
      <c r="D15" s="4">
        <v>71380</v>
      </c>
      <c r="E15" s="4">
        <v>34771</v>
      </c>
      <c r="F15" s="4">
        <v>559</v>
      </c>
      <c r="G15" s="4">
        <v>35330</v>
      </c>
      <c r="H15" s="4">
        <v>35490</v>
      </c>
      <c r="I15" s="4">
        <v>560</v>
      </c>
      <c r="J15" s="4">
        <v>36050</v>
      </c>
      <c r="K15" s="22"/>
      <c r="L15" s="10"/>
    </row>
    <row r="16" spans="1:12" ht="12">
      <c r="A16" s="3" t="s">
        <v>27</v>
      </c>
      <c r="B16" s="4">
        <v>45848</v>
      </c>
      <c r="C16" s="4">
        <v>641</v>
      </c>
      <c r="D16" s="4">
        <v>46489</v>
      </c>
      <c r="E16" s="4">
        <v>22505</v>
      </c>
      <c r="F16" s="4">
        <v>254</v>
      </c>
      <c r="G16" s="4">
        <v>22759</v>
      </c>
      <c r="H16" s="4">
        <v>23343</v>
      </c>
      <c r="I16" s="4">
        <v>387</v>
      </c>
      <c r="J16" s="4">
        <v>23730</v>
      </c>
      <c r="K16" s="22"/>
      <c r="L16" s="10"/>
    </row>
    <row r="17" spans="1:12" ht="12">
      <c r="A17" s="3" t="s">
        <v>28</v>
      </c>
      <c r="B17" s="4">
        <v>74861</v>
      </c>
      <c r="C17" s="4">
        <v>1173</v>
      </c>
      <c r="D17" s="4">
        <v>76034</v>
      </c>
      <c r="E17" s="4">
        <v>37146</v>
      </c>
      <c r="F17" s="4">
        <v>512</v>
      </c>
      <c r="G17" s="4">
        <v>37658</v>
      </c>
      <c r="H17" s="4">
        <v>37715</v>
      </c>
      <c r="I17" s="4">
        <v>661</v>
      </c>
      <c r="J17" s="4">
        <v>38376</v>
      </c>
      <c r="K17" s="22"/>
      <c r="L17" s="10"/>
    </row>
    <row r="18" spans="1:12" ht="12">
      <c r="A18" s="3" t="s">
        <v>29</v>
      </c>
      <c r="B18" s="4">
        <v>67597</v>
      </c>
      <c r="C18" s="4">
        <v>1129</v>
      </c>
      <c r="D18" s="4">
        <v>68726</v>
      </c>
      <c r="E18" s="4">
        <v>32951</v>
      </c>
      <c r="F18" s="4">
        <v>432</v>
      </c>
      <c r="G18" s="4">
        <v>33383</v>
      </c>
      <c r="H18" s="4">
        <v>34646</v>
      </c>
      <c r="I18" s="4">
        <v>697</v>
      </c>
      <c r="J18" s="4">
        <v>35343</v>
      </c>
      <c r="K18" s="22"/>
      <c r="L18" s="10"/>
    </row>
    <row r="19" spans="1:12" ht="12">
      <c r="A19" s="3" t="s">
        <v>30</v>
      </c>
      <c r="B19" s="4">
        <v>22380</v>
      </c>
      <c r="C19" s="4">
        <v>322</v>
      </c>
      <c r="D19" s="4">
        <v>22702</v>
      </c>
      <c r="E19" s="4">
        <v>11167</v>
      </c>
      <c r="F19" s="4">
        <v>194</v>
      </c>
      <c r="G19" s="4">
        <v>11361</v>
      </c>
      <c r="H19" s="4">
        <v>11213</v>
      </c>
      <c r="I19" s="4">
        <v>128</v>
      </c>
      <c r="J19" s="4">
        <v>11341</v>
      </c>
      <c r="K19" s="22"/>
      <c r="L19" s="10"/>
    </row>
    <row r="20" spans="1:12" ht="12">
      <c r="A20" s="3" t="s">
        <v>31</v>
      </c>
      <c r="B20" s="4">
        <v>30651</v>
      </c>
      <c r="C20" s="4">
        <v>227</v>
      </c>
      <c r="D20" s="4">
        <v>30878</v>
      </c>
      <c r="E20" s="4">
        <v>14852</v>
      </c>
      <c r="F20" s="4">
        <v>76</v>
      </c>
      <c r="G20" s="4">
        <v>14928</v>
      </c>
      <c r="H20" s="4">
        <v>15799</v>
      </c>
      <c r="I20" s="4">
        <v>151</v>
      </c>
      <c r="J20" s="4">
        <v>15950</v>
      </c>
      <c r="K20" s="22"/>
      <c r="L20" s="10"/>
    </row>
    <row r="21" spans="1:12" ht="12">
      <c r="A21" s="3" t="s">
        <v>32</v>
      </c>
      <c r="B21" s="4">
        <v>29146</v>
      </c>
      <c r="C21" s="4">
        <v>1852</v>
      </c>
      <c r="D21" s="4">
        <v>30998</v>
      </c>
      <c r="E21" s="4">
        <v>14495</v>
      </c>
      <c r="F21" s="4">
        <v>910</v>
      </c>
      <c r="G21" s="4">
        <v>15405</v>
      </c>
      <c r="H21" s="4">
        <v>14651</v>
      </c>
      <c r="I21" s="4">
        <v>942</v>
      </c>
      <c r="J21" s="4">
        <v>15593</v>
      </c>
      <c r="K21" s="22"/>
      <c r="L21" s="10"/>
    </row>
    <row r="22" spans="1:12" ht="12">
      <c r="A22" s="3" t="s">
        <v>12</v>
      </c>
      <c r="B22" s="4">
        <v>15276</v>
      </c>
      <c r="C22" s="4">
        <v>275</v>
      </c>
      <c r="D22" s="4">
        <v>15551</v>
      </c>
      <c r="E22" s="4">
        <v>7483</v>
      </c>
      <c r="F22" s="4">
        <v>110</v>
      </c>
      <c r="G22" s="4">
        <v>7593</v>
      </c>
      <c r="H22" s="4">
        <v>7793</v>
      </c>
      <c r="I22" s="4">
        <v>165</v>
      </c>
      <c r="J22" s="4">
        <v>7958</v>
      </c>
      <c r="K22" s="22"/>
      <c r="L22" s="10"/>
    </row>
    <row r="23" spans="1:12" ht="12">
      <c r="A23" s="3" t="s">
        <v>24</v>
      </c>
      <c r="B23" s="4">
        <v>15276</v>
      </c>
      <c r="C23" s="4">
        <v>275</v>
      </c>
      <c r="D23" s="4">
        <v>15551</v>
      </c>
      <c r="E23" s="4">
        <v>7483</v>
      </c>
      <c r="F23" s="4">
        <v>110</v>
      </c>
      <c r="G23" s="4">
        <v>7593</v>
      </c>
      <c r="H23" s="4">
        <v>7793</v>
      </c>
      <c r="I23" s="4">
        <v>165</v>
      </c>
      <c r="J23" s="4">
        <v>7958</v>
      </c>
      <c r="K23" s="22"/>
      <c r="L23" s="10"/>
    </row>
    <row r="24" spans="1:12" ht="12">
      <c r="A24" s="3" t="s">
        <v>13</v>
      </c>
      <c r="B24" s="4">
        <v>34128</v>
      </c>
      <c r="C24" s="4">
        <v>332</v>
      </c>
      <c r="D24" s="4">
        <v>34460</v>
      </c>
      <c r="E24" s="4">
        <v>16608</v>
      </c>
      <c r="F24" s="4">
        <v>157</v>
      </c>
      <c r="G24" s="4">
        <v>16765</v>
      </c>
      <c r="H24" s="4">
        <v>17520</v>
      </c>
      <c r="I24" s="4">
        <v>175</v>
      </c>
      <c r="J24" s="4">
        <v>17695</v>
      </c>
      <c r="K24" s="22"/>
      <c r="L24" s="10"/>
    </row>
    <row r="25" spans="1:12" ht="12">
      <c r="A25" s="3" t="s">
        <v>14</v>
      </c>
      <c r="B25" s="4">
        <v>1007</v>
      </c>
      <c r="C25" s="4">
        <v>7</v>
      </c>
      <c r="D25" s="4">
        <v>1014</v>
      </c>
      <c r="E25" s="4">
        <v>497</v>
      </c>
      <c r="F25" s="4">
        <v>3</v>
      </c>
      <c r="G25" s="4">
        <v>500</v>
      </c>
      <c r="H25" s="4">
        <v>510</v>
      </c>
      <c r="I25" s="4">
        <v>4</v>
      </c>
      <c r="J25" s="4">
        <v>514</v>
      </c>
      <c r="K25" s="22"/>
      <c r="L25" s="10"/>
    </row>
    <row r="26" spans="1:12" ht="12">
      <c r="A26" s="3" t="s">
        <v>15</v>
      </c>
      <c r="B26" s="4">
        <v>11081</v>
      </c>
      <c r="C26" s="4">
        <v>112</v>
      </c>
      <c r="D26" s="4">
        <v>11193</v>
      </c>
      <c r="E26" s="4">
        <v>5353</v>
      </c>
      <c r="F26" s="4">
        <v>65</v>
      </c>
      <c r="G26" s="4">
        <v>5418</v>
      </c>
      <c r="H26" s="4">
        <v>5728</v>
      </c>
      <c r="I26" s="4">
        <v>47</v>
      </c>
      <c r="J26" s="4">
        <v>5775</v>
      </c>
      <c r="K26" s="22"/>
      <c r="L26" s="10"/>
    </row>
    <row r="27" spans="1:12" ht="12">
      <c r="A27" s="3" t="s">
        <v>16</v>
      </c>
      <c r="B27" s="4">
        <v>7439</v>
      </c>
      <c r="C27" s="4">
        <v>64</v>
      </c>
      <c r="D27" s="4">
        <v>7503</v>
      </c>
      <c r="E27" s="4">
        <v>3641</v>
      </c>
      <c r="F27" s="4">
        <v>42</v>
      </c>
      <c r="G27" s="4">
        <v>3683</v>
      </c>
      <c r="H27" s="4">
        <v>3798</v>
      </c>
      <c r="I27" s="4">
        <v>22</v>
      </c>
      <c r="J27" s="4">
        <v>3820</v>
      </c>
      <c r="K27" s="22"/>
      <c r="L27" s="10"/>
    </row>
    <row r="28" spans="1:12" ht="12">
      <c r="A28" s="3" t="s">
        <v>33</v>
      </c>
      <c r="B28" s="4">
        <v>14601</v>
      </c>
      <c r="C28" s="4">
        <v>149</v>
      </c>
      <c r="D28" s="4">
        <v>14750</v>
      </c>
      <c r="E28" s="4">
        <v>7117</v>
      </c>
      <c r="F28" s="4">
        <v>47</v>
      </c>
      <c r="G28" s="4">
        <v>7164</v>
      </c>
      <c r="H28" s="4">
        <v>7484</v>
      </c>
      <c r="I28" s="4">
        <v>102</v>
      </c>
      <c r="J28" s="4">
        <v>7586</v>
      </c>
      <c r="K28" s="22"/>
      <c r="L28" s="10"/>
    </row>
    <row r="29" spans="1:12" ht="12">
      <c r="A29" s="3" t="s">
        <v>17</v>
      </c>
      <c r="B29" s="4">
        <v>19856</v>
      </c>
      <c r="C29" s="4">
        <v>740</v>
      </c>
      <c r="D29" s="4">
        <v>20596</v>
      </c>
      <c r="E29" s="4">
        <v>10026</v>
      </c>
      <c r="F29" s="4">
        <v>313</v>
      </c>
      <c r="G29" s="4">
        <v>10339</v>
      </c>
      <c r="H29" s="4">
        <v>9830</v>
      </c>
      <c r="I29" s="4">
        <v>427</v>
      </c>
      <c r="J29" s="4">
        <v>10257</v>
      </c>
      <c r="K29" s="22"/>
      <c r="L29" s="10"/>
    </row>
    <row r="30" spans="1:12" ht="12">
      <c r="A30" s="3" t="s">
        <v>18</v>
      </c>
      <c r="B30" s="4">
        <v>19856</v>
      </c>
      <c r="C30" s="4">
        <v>740</v>
      </c>
      <c r="D30" s="4">
        <v>20596</v>
      </c>
      <c r="E30" s="4">
        <v>10026</v>
      </c>
      <c r="F30" s="4">
        <v>313</v>
      </c>
      <c r="G30" s="4">
        <v>10339</v>
      </c>
      <c r="H30" s="4">
        <v>9830</v>
      </c>
      <c r="I30" s="4">
        <v>427</v>
      </c>
      <c r="J30" s="4">
        <v>10257</v>
      </c>
      <c r="K30" s="22"/>
      <c r="L30" s="10"/>
    </row>
    <row r="31" spans="1:12" ht="12">
      <c r="A31" s="3" t="s">
        <v>19</v>
      </c>
      <c r="B31" s="4">
        <v>50062</v>
      </c>
      <c r="C31" s="4">
        <v>1148</v>
      </c>
      <c r="D31" s="4">
        <v>51210</v>
      </c>
      <c r="E31" s="4">
        <v>25275</v>
      </c>
      <c r="F31" s="4">
        <v>581</v>
      </c>
      <c r="G31" s="4">
        <v>25856</v>
      </c>
      <c r="H31" s="4">
        <v>24787</v>
      </c>
      <c r="I31" s="4">
        <v>567</v>
      </c>
      <c r="J31" s="4">
        <v>25354</v>
      </c>
      <c r="K31" s="22"/>
      <c r="L31" s="10"/>
    </row>
    <row r="32" spans="1:12" ht="12">
      <c r="A32" s="3" t="s">
        <v>34</v>
      </c>
      <c r="B32" s="4">
        <v>1644</v>
      </c>
      <c r="C32" s="4">
        <v>10</v>
      </c>
      <c r="D32" s="4">
        <v>1654</v>
      </c>
      <c r="E32" s="4">
        <v>837</v>
      </c>
      <c r="F32" s="4">
        <v>6</v>
      </c>
      <c r="G32" s="4">
        <v>843</v>
      </c>
      <c r="H32" s="4">
        <v>807</v>
      </c>
      <c r="I32" s="4">
        <v>4</v>
      </c>
      <c r="J32" s="4">
        <v>811</v>
      </c>
      <c r="K32" s="22"/>
      <c r="L32" s="10"/>
    </row>
    <row r="33" spans="1:12" ht="12">
      <c r="A33" s="3" t="s">
        <v>35</v>
      </c>
      <c r="B33" s="4">
        <v>4187</v>
      </c>
      <c r="C33" s="4">
        <v>36</v>
      </c>
      <c r="D33" s="4">
        <v>4223</v>
      </c>
      <c r="E33" s="4">
        <v>2030</v>
      </c>
      <c r="F33" s="4">
        <v>19</v>
      </c>
      <c r="G33" s="4">
        <v>2049</v>
      </c>
      <c r="H33" s="4">
        <v>2157</v>
      </c>
      <c r="I33" s="4">
        <v>17</v>
      </c>
      <c r="J33" s="4">
        <v>2174</v>
      </c>
      <c r="K33" s="22"/>
      <c r="L33" s="10"/>
    </row>
    <row r="34" spans="1:12" ht="12">
      <c r="A34" s="3" t="s">
        <v>36</v>
      </c>
      <c r="B34" s="4">
        <v>9398</v>
      </c>
      <c r="C34" s="4">
        <v>314</v>
      </c>
      <c r="D34" s="4">
        <v>9712</v>
      </c>
      <c r="E34" s="4">
        <v>5170</v>
      </c>
      <c r="F34" s="4">
        <v>170</v>
      </c>
      <c r="G34" s="4">
        <v>5340</v>
      </c>
      <c r="H34" s="4">
        <v>4228</v>
      </c>
      <c r="I34" s="4">
        <v>144</v>
      </c>
      <c r="J34" s="4">
        <v>4372</v>
      </c>
      <c r="K34" s="22"/>
      <c r="L34" s="10"/>
    </row>
    <row r="35" spans="1:12" ht="12">
      <c r="A35" s="3" t="s">
        <v>20</v>
      </c>
      <c r="B35" s="4">
        <v>5588</v>
      </c>
      <c r="C35" s="4">
        <v>236</v>
      </c>
      <c r="D35" s="4">
        <v>5824</v>
      </c>
      <c r="E35" s="4">
        <v>2809</v>
      </c>
      <c r="F35" s="4">
        <v>136</v>
      </c>
      <c r="G35" s="4">
        <v>2945</v>
      </c>
      <c r="H35" s="4">
        <v>2779</v>
      </c>
      <c r="I35" s="4">
        <v>100</v>
      </c>
      <c r="J35" s="4">
        <v>2879</v>
      </c>
      <c r="K35" s="22"/>
      <c r="L35" s="10"/>
    </row>
    <row r="36" spans="1:12" ht="12">
      <c r="A36" s="3" t="s">
        <v>37</v>
      </c>
      <c r="B36" s="4">
        <v>3114</v>
      </c>
      <c r="C36" s="4">
        <v>36</v>
      </c>
      <c r="D36" s="4">
        <v>3150</v>
      </c>
      <c r="E36" s="4">
        <v>1555</v>
      </c>
      <c r="F36" s="4">
        <v>18</v>
      </c>
      <c r="G36" s="4">
        <v>1573</v>
      </c>
      <c r="H36" s="4">
        <v>1559</v>
      </c>
      <c r="I36" s="4">
        <v>18</v>
      </c>
      <c r="J36" s="4">
        <v>1577</v>
      </c>
      <c r="K36" s="22"/>
      <c r="L36" s="10"/>
    </row>
    <row r="37" spans="1:12" ht="12">
      <c r="A37" s="3" t="s">
        <v>22</v>
      </c>
      <c r="B37" s="4">
        <v>26131</v>
      </c>
      <c r="C37" s="4">
        <v>516</v>
      </c>
      <c r="D37" s="4">
        <v>26647</v>
      </c>
      <c r="E37" s="4">
        <v>12874</v>
      </c>
      <c r="F37" s="4">
        <v>232</v>
      </c>
      <c r="G37" s="4">
        <v>13106</v>
      </c>
      <c r="H37" s="4">
        <v>13257</v>
      </c>
      <c r="I37" s="4">
        <v>284</v>
      </c>
      <c r="J37" s="4">
        <v>13541</v>
      </c>
      <c r="K37" s="22"/>
      <c r="L37" s="10"/>
    </row>
    <row r="38" spans="1:12" ht="12">
      <c r="A38" s="3" t="s">
        <v>38</v>
      </c>
      <c r="B38" s="4">
        <v>1256</v>
      </c>
      <c r="C38" s="4">
        <v>10</v>
      </c>
      <c r="D38" s="4">
        <v>1266</v>
      </c>
      <c r="E38" s="4">
        <v>633</v>
      </c>
      <c r="F38" s="4">
        <v>5</v>
      </c>
      <c r="G38" s="4">
        <v>638</v>
      </c>
      <c r="H38" s="4">
        <v>623</v>
      </c>
      <c r="I38" s="4">
        <v>5</v>
      </c>
      <c r="J38" s="4">
        <v>628</v>
      </c>
      <c r="K38" s="22"/>
      <c r="L38" s="10"/>
    </row>
    <row r="39" spans="1:12" ht="12">
      <c r="A39" s="3" t="s">
        <v>39</v>
      </c>
      <c r="B39" s="4">
        <v>706</v>
      </c>
      <c r="C39" s="4">
        <v>9</v>
      </c>
      <c r="D39" s="4">
        <v>715</v>
      </c>
      <c r="E39" s="4">
        <v>353</v>
      </c>
      <c r="F39" s="4">
        <v>5</v>
      </c>
      <c r="G39" s="4">
        <v>358</v>
      </c>
      <c r="H39" s="4">
        <v>353</v>
      </c>
      <c r="I39" s="4">
        <v>4</v>
      </c>
      <c r="J39" s="4">
        <v>357</v>
      </c>
      <c r="K39" s="22"/>
      <c r="L39" s="10"/>
    </row>
    <row r="40" spans="1:12" ht="12">
      <c r="A40" s="5" t="s">
        <v>21</v>
      </c>
      <c r="B40" s="8">
        <v>550</v>
      </c>
      <c r="C40" s="6">
        <v>1</v>
      </c>
      <c r="D40" s="6">
        <v>551</v>
      </c>
      <c r="E40" s="6">
        <v>280</v>
      </c>
      <c r="F40" s="6">
        <v>0</v>
      </c>
      <c r="G40" s="6">
        <v>280</v>
      </c>
      <c r="H40" s="6">
        <v>270</v>
      </c>
      <c r="I40" s="6">
        <v>1</v>
      </c>
      <c r="J40" s="6">
        <v>271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52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805485</v>
      </c>
      <c r="C6" s="11">
        <f aca="true" t="shared" si="0" ref="C6:J6">SUM(C7:C8)</f>
        <v>16534</v>
      </c>
      <c r="D6" s="11">
        <f t="shared" si="0"/>
        <v>822019</v>
      </c>
      <c r="E6" s="11">
        <f t="shared" si="0"/>
        <v>395720</v>
      </c>
      <c r="F6" s="11">
        <f t="shared" si="0"/>
        <v>7664</v>
      </c>
      <c r="G6" s="11">
        <f t="shared" si="0"/>
        <v>403384</v>
      </c>
      <c r="H6" s="11">
        <f t="shared" si="0"/>
        <v>409765</v>
      </c>
      <c r="I6" s="11">
        <f t="shared" si="0"/>
        <v>8870</v>
      </c>
      <c r="J6" s="12">
        <f t="shared" si="0"/>
        <v>418635</v>
      </c>
      <c r="K6" s="22"/>
      <c r="L6" s="10"/>
    </row>
    <row r="7" spans="1:12" ht="12">
      <c r="A7" s="3" t="s">
        <v>5</v>
      </c>
      <c r="B7" s="4">
        <f>SUM(B9:B21)</f>
        <v>684951</v>
      </c>
      <c r="C7" s="11">
        <f aca="true" t="shared" si="1" ref="C7:J7">SUM(C9:C21)</f>
        <v>14038</v>
      </c>
      <c r="D7" s="11">
        <f t="shared" si="1"/>
        <v>698989</v>
      </c>
      <c r="E7" s="11">
        <f t="shared" si="1"/>
        <v>335731</v>
      </c>
      <c r="F7" s="11">
        <f t="shared" si="1"/>
        <v>6504</v>
      </c>
      <c r="G7" s="11">
        <f t="shared" si="1"/>
        <v>342235</v>
      </c>
      <c r="H7" s="11">
        <f t="shared" si="1"/>
        <v>349220</v>
      </c>
      <c r="I7" s="11">
        <f t="shared" si="1"/>
        <v>7534</v>
      </c>
      <c r="J7" s="12">
        <f t="shared" si="1"/>
        <v>356754</v>
      </c>
      <c r="K7" s="22"/>
      <c r="L7" s="10"/>
    </row>
    <row r="8" spans="1:20" ht="12">
      <c r="A8" s="3" t="s">
        <v>6</v>
      </c>
      <c r="B8" s="4">
        <f>B22+B24+B29+B31+B38</f>
        <v>120534</v>
      </c>
      <c r="C8" s="4">
        <f aca="true" t="shared" si="2" ref="C8:J8">C22+C24+C29+C31+C38</f>
        <v>2496</v>
      </c>
      <c r="D8" s="4">
        <f t="shared" si="2"/>
        <v>123030</v>
      </c>
      <c r="E8" s="4">
        <f t="shared" si="2"/>
        <v>59989</v>
      </c>
      <c r="F8" s="4">
        <f t="shared" si="2"/>
        <v>1160</v>
      </c>
      <c r="G8" s="4">
        <f t="shared" si="2"/>
        <v>61149</v>
      </c>
      <c r="H8" s="4">
        <f t="shared" si="2"/>
        <v>60545</v>
      </c>
      <c r="I8" s="4">
        <f t="shared" si="2"/>
        <v>1336</v>
      </c>
      <c r="J8" s="4">
        <f t="shared" si="2"/>
        <v>61881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181696</v>
      </c>
      <c r="C9" s="4">
        <v>5405</v>
      </c>
      <c r="D9" s="4">
        <v>187101</v>
      </c>
      <c r="E9" s="4">
        <v>88109</v>
      </c>
      <c r="F9" s="4">
        <v>2540</v>
      </c>
      <c r="G9" s="4">
        <v>90649</v>
      </c>
      <c r="H9" s="4">
        <v>93587</v>
      </c>
      <c r="I9" s="4">
        <v>2865</v>
      </c>
      <c r="J9" s="4">
        <v>96452</v>
      </c>
      <c r="K9" s="22"/>
      <c r="L9" s="10"/>
    </row>
    <row r="10" spans="1:12" ht="12">
      <c r="A10" s="3" t="s">
        <v>7</v>
      </c>
      <c r="B10" s="4">
        <v>47636</v>
      </c>
      <c r="C10" s="4">
        <v>614</v>
      </c>
      <c r="D10" s="4">
        <v>48250</v>
      </c>
      <c r="E10" s="4">
        <v>23461</v>
      </c>
      <c r="F10" s="4">
        <v>271</v>
      </c>
      <c r="G10" s="4">
        <v>23732</v>
      </c>
      <c r="H10" s="4">
        <v>24175</v>
      </c>
      <c r="I10" s="4">
        <v>343</v>
      </c>
      <c r="J10" s="4">
        <v>24518</v>
      </c>
      <c r="K10" s="22"/>
      <c r="L10" s="10"/>
    </row>
    <row r="11" spans="1:12" ht="12">
      <c r="A11" s="3" t="s">
        <v>8</v>
      </c>
      <c r="B11" s="4">
        <v>29335</v>
      </c>
      <c r="C11" s="4">
        <v>595</v>
      </c>
      <c r="D11" s="4">
        <v>29930</v>
      </c>
      <c r="E11" s="4">
        <v>14372</v>
      </c>
      <c r="F11" s="4">
        <v>307</v>
      </c>
      <c r="G11" s="4">
        <v>14679</v>
      </c>
      <c r="H11" s="4">
        <v>14963</v>
      </c>
      <c r="I11" s="4">
        <v>288</v>
      </c>
      <c r="J11" s="4">
        <v>15251</v>
      </c>
      <c r="K11" s="22"/>
      <c r="L11" s="10"/>
    </row>
    <row r="12" spans="1:12" ht="12">
      <c r="A12" s="3" t="s">
        <v>9</v>
      </c>
      <c r="B12" s="4">
        <v>34092</v>
      </c>
      <c r="C12" s="4">
        <v>209</v>
      </c>
      <c r="D12" s="4">
        <v>34301</v>
      </c>
      <c r="E12" s="4">
        <v>16430</v>
      </c>
      <c r="F12" s="4">
        <v>80</v>
      </c>
      <c r="G12" s="4">
        <v>16510</v>
      </c>
      <c r="H12" s="4">
        <v>17662</v>
      </c>
      <c r="I12" s="4">
        <v>129</v>
      </c>
      <c r="J12" s="4">
        <v>17791</v>
      </c>
      <c r="K12" s="22"/>
      <c r="L12" s="10"/>
    </row>
    <row r="13" spans="1:12" ht="12">
      <c r="A13" s="3" t="s">
        <v>10</v>
      </c>
      <c r="B13" s="4">
        <v>23047</v>
      </c>
      <c r="C13" s="4">
        <v>239</v>
      </c>
      <c r="D13" s="4">
        <v>23286</v>
      </c>
      <c r="E13" s="4">
        <v>11277</v>
      </c>
      <c r="F13" s="4">
        <v>125</v>
      </c>
      <c r="G13" s="4">
        <v>11402</v>
      </c>
      <c r="H13" s="4">
        <v>11770</v>
      </c>
      <c r="I13" s="4">
        <v>114</v>
      </c>
      <c r="J13" s="4">
        <v>11884</v>
      </c>
      <c r="K13" s="22"/>
      <c r="L13" s="10"/>
    </row>
    <row r="14" spans="1:12" ht="12">
      <c r="A14" s="3" t="s">
        <v>11</v>
      </c>
      <c r="B14" s="4">
        <v>28413</v>
      </c>
      <c r="C14" s="4">
        <v>517</v>
      </c>
      <c r="D14" s="4">
        <v>28930</v>
      </c>
      <c r="E14" s="4">
        <v>14185</v>
      </c>
      <c r="F14" s="4">
        <v>244</v>
      </c>
      <c r="G14" s="4">
        <v>14429</v>
      </c>
      <c r="H14" s="4">
        <v>14228</v>
      </c>
      <c r="I14" s="4">
        <v>273</v>
      </c>
      <c r="J14" s="4">
        <v>14501</v>
      </c>
      <c r="K14" s="22"/>
      <c r="L14" s="10"/>
    </row>
    <row r="15" spans="1:12" ht="12">
      <c r="A15" s="3" t="s">
        <v>26</v>
      </c>
      <c r="B15" s="4">
        <v>70278</v>
      </c>
      <c r="C15" s="4">
        <v>1125</v>
      </c>
      <c r="D15" s="4">
        <v>71403</v>
      </c>
      <c r="E15" s="4">
        <v>34780</v>
      </c>
      <c r="F15" s="4">
        <v>564</v>
      </c>
      <c r="G15" s="4">
        <v>35344</v>
      </c>
      <c r="H15" s="4">
        <v>35498</v>
      </c>
      <c r="I15" s="4">
        <v>561</v>
      </c>
      <c r="J15" s="4">
        <v>36059</v>
      </c>
      <c r="K15" s="22"/>
      <c r="L15" s="10"/>
    </row>
    <row r="16" spans="1:12" ht="12">
      <c r="A16" s="3" t="s">
        <v>27</v>
      </c>
      <c r="B16" s="4">
        <v>45883</v>
      </c>
      <c r="C16" s="4">
        <v>645</v>
      </c>
      <c r="D16" s="4">
        <v>46528</v>
      </c>
      <c r="E16" s="4">
        <v>22533</v>
      </c>
      <c r="F16" s="4">
        <v>258</v>
      </c>
      <c r="G16" s="4">
        <v>22791</v>
      </c>
      <c r="H16" s="4">
        <v>23350</v>
      </c>
      <c r="I16" s="4">
        <v>387</v>
      </c>
      <c r="J16" s="4">
        <v>23737</v>
      </c>
      <c r="K16" s="22"/>
      <c r="L16" s="10"/>
    </row>
    <row r="17" spans="1:12" ht="12">
      <c r="A17" s="3" t="s">
        <v>28</v>
      </c>
      <c r="B17" s="4">
        <v>74849</v>
      </c>
      <c r="C17" s="4">
        <v>1176</v>
      </c>
      <c r="D17" s="4">
        <v>76025</v>
      </c>
      <c r="E17" s="4">
        <v>37114</v>
      </c>
      <c r="F17" s="4">
        <v>511</v>
      </c>
      <c r="G17" s="4">
        <v>37625</v>
      </c>
      <c r="H17" s="4">
        <v>37735</v>
      </c>
      <c r="I17" s="4">
        <v>665</v>
      </c>
      <c r="J17" s="4">
        <v>38400</v>
      </c>
      <c r="K17" s="22"/>
      <c r="L17" s="10"/>
    </row>
    <row r="18" spans="1:12" ht="12">
      <c r="A18" s="3" t="s">
        <v>29</v>
      </c>
      <c r="B18" s="4">
        <v>67610</v>
      </c>
      <c r="C18" s="4">
        <v>1123</v>
      </c>
      <c r="D18" s="4">
        <v>68733</v>
      </c>
      <c r="E18" s="4">
        <v>32965</v>
      </c>
      <c r="F18" s="4">
        <v>425</v>
      </c>
      <c r="G18" s="4">
        <v>33390</v>
      </c>
      <c r="H18" s="4">
        <v>34645</v>
      </c>
      <c r="I18" s="4">
        <v>698</v>
      </c>
      <c r="J18" s="4">
        <v>35343</v>
      </c>
      <c r="K18" s="22"/>
      <c r="L18" s="10"/>
    </row>
    <row r="19" spans="1:12" ht="12">
      <c r="A19" s="3" t="s">
        <v>30</v>
      </c>
      <c r="B19" s="4">
        <v>22364</v>
      </c>
      <c r="C19" s="4">
        <v>322</v>
      </c>
      <c r="D19" s="4">
        <v>22686</v>
      </c>
      <c r="E19" s="4">
        <v>11170</v>
      </c>
      <c r="F19" s="4">
        <v>194</v>
      </c>
      <c r="G19" s="4">
        <v>11364</v>
      </c>
      <c r="H19" s="4">
        <v>11194</v>
      </c>
      <c r="I19" s="4">
        <v>128</v>
      </c>
      <c r="J19" s="4">
        <v>11322</v>
      </c>
      <c r="K19" s="22"/>
      <c r="L19" s="10"/>
    </row>
    <row r="20" spans="1:12" ht="12">
      <c r="A20" s="3" t="s">
        <v>31</v>
      </c>
      <c r="B20" s="4">
        <v>30634</v>
      </c>
      <c r="C20" s="4">
        <v>220</v>
      </c>
      <c r="D20" s="4">
        <v>30854</v>
      </c>
      <c r="E20" s="4">
        <v>14851</v>
      </c>
      <c r="F20" s="4">
        <v>75</v>
      </c>
      <c r="G20" s="4">
        <v>14926</v>
      </c>
      <c r="H20" s="4">
        <v>15783</v>
      </c>
      <c r="I20" s="4">
        <v>145</v>
      </c>
      <c r="J20" s="4">
        <v>15928</v>
      </c>
      <c r="K20" s="22"/>
      <c r="L20" s="10"/>
    </row>
    <row r="21" spans="1:12" ht="12">
      <c r="A21" s="3" t="s">
        <v>32</v>
      </c>
      <c r="B21" s="4">
        <v>29114</v>
      </c>
      <c r="C21" s="4">
        <v>1848</v>
      </c>
      <c r="D21" s="4">
        <v>30962</v>
      </c>
      <c r="E21" s="4">
        <v>14484</v>
      </c>
      <c r="F21" s="4">
        <v>910</v>
      </c>
      <c r="G21" s="4">
        <v>15394</v>
      </c>
      <c r="H21" s="4">
        <v>14630</v>
      </c>
      <c r="I21" s="4">
        <v>938</v>
      </c>
      <c r="J21" s="4">
        <v>15568</v>
      </c>
      <c r="K21" s="22"/>
      <c r="L21" s="10"/>
    </row>
    <row r="22" spans="1:12" ht="12">
      <c r="A22" s="3" t="s">
        <v>12</v>
      </c>
      <c r="B22" s="4">
        <v>15262</v>
      </c>
      <c r="C22" s="4">
        <v>278</v>
      </c>
      <c r="D22" s="4">
        <v>15540</v>
      </c>
      <c r="E22" s="4">
        <v>7477</v>
      </c>
      <c r="F22" s="4">
        <v>113</v>
      </c>
      <c r="G22" s="4">
        <v>7590</v>
      </c>
      <c r="H22" s="4">
        <v>7785</v>
      </c>
      <c r="I22" s="4">
        <v>165</v>
      </c>
      <c r="J22" s="4">
        <v>7950</v>
      </c>
      <c r="K22" s="22"/>
      <c r="L22" s="10"/>
    </row>
    <row r="23" spans="1:12" ht="12">
      <c r="A23" s="3" t="s">
        <v>24</v>
      </c>
      <c r="B23" s="4">
        <v>15262</v>
      </c>
      <c r="C23" s="4">
        <v>278</v>
      </c>
      <c r="D23" s="4">
        <v>15540</v>
      </c>
      <c r="E23" s="4">
        <v>7477</v>
      </c>
      <c r="F23" s="4">
        <v>113</v>
      </c>
      <c r="G23" s="4">
        <v>7590</v>
      </c>
      <c r="H23" s="4">
        <v>7785</v>
      </c>
      <c r="I23" s="4">
        <v>165</v>
      </c>
      <c r="J23" s="4">
        <v>7950</v>
      </c>
      <c r="K23" s="22"/>
      <c r="L23" s="10"/>
    </row>
    <row r="24" spans="1:12" ht="12">
      <c r="A24" s="3" t="s">
        <v>13</v>
      </c>
      <c r="B24" s="4">
        <v>34091</v>
      </c>
      <c r="C24" s="4">
        <v>331</v>
      </c>
      <c r="D24" s="4">
        <v>34422</v>
      </c>
      <c r="E24" s="4">
        <v>16587</v>
      </c>
      <c r="F24" s="4">
        <v>157</v>
      </c>
      <c r="G24" s="4">
        <v>16744</v>
      </c>
      <c r="H24" s="4">
        <v>17504</v>
      </c>
      <c r="I24" s="4">
        <v>174</v>
      </c>
      <c r="J24" s="4">
        <v>17678</v>
      </c>
      <c r="K24" s="22"/>
      <c r="L24" s="10"/>
    </row>
    <row r="25" spans="1:12" ht="12">
      <c r="A25" s="3" t="s">
        <v>14</v>
      </c>
      <c r="B25" s="4">
        <v>1005</v>
      </c>
      <c r="C25" s="4">
        <v>7</v>
      </c>
      <c r="D25" s="4">
        <v>1012</v>
      </c>
      <c r="E25" s="4">
        <v>496</v>
      </c>
      <c r="F25" s="4">
        <v>3</v>
      </c>
      <c r="G25" s="4">
        <v>499</v>
      </c>
      <c r="H25" s="4">
        <v>509</v>
      </c>
      <c r="I25" s="4">
        <v>4</v>
      </c>
      <c r="J25" s="4">
        <v>513</v>
      </c>
      <c r="K25" s="22"/>
      <c r="L25" s="10"/>
    </row>
    <row r="26" spans="1:12" ht="12">
      <c r="A26" s="3" t="s">
        <v>15</v>
      </c>
      <c r="B26" s="4">
        <v>11069</v>
      </c>
      <c r="C26" s="4">
        <v>112</v>
      </c>
      <c r="D26" s="4">
        <v>11181</v>
      </c>
      <c r="E26" s="4">
        <v>5349</v>
      </c>
      <c r="F26" s="4">
        <v>65</v>
      </c>
      <c r="G26" s="4">
        <v>5414</v>
      </c>
      <c r="H26" s="4">
        <v>5720</v>
      </c>
      <c r="I26" s="4">
        <v>47</v>
      </c>
      <c r="J26" s="4">
        <v>5767</v>
      </c>
      <c r="K26" s="22"/>
      <c r="L26" s="10"/>
    </row>
    <row r="27" spans="1:12" ht="12">
      <c r="A27" s="3" t="s">
        <v>16</v>
      </c>
      <c r="B27" s="4">
        <v>7446</v>
      </c>
      <c r="C27" s="4">
        <v>64</v>
      </c>
      <c r="D27" s="4">
        <v>7510</v>
      </c>
      <c r="E27" s="4">
        <v>3644</v>
      </c>
      <c r="F27" s="4">
        <v>42</v>
      </c>
      <c r="G27" s="4">
        <v>3686</v>
      </c>
      <c r="H27" s="4">
        <v>3802</v>
      </c>
      <c r="I27" s="4">
        <v>22</v>
      </c>
      <c r="J27" s="4">
        <v>3824</v>
      </c>
      <c r="K27" s="22"/>
      <c r="L27" s="10"/>
    </row>
    <row r="28" spans="1:12" ht="12">
      <c r="A28" s="3" t="s">
        <v>33</v>
      </c>
      <c r="B28" s="4">
        <v>14571</v>
      </c>
      <c r="C28" s="4">
        <v>148</v>
      </c>
      <c r="D28" s="4">
        <v>14719</v>
      </c>
      <c r="E28" s="4">
        <v>7098</v>
      </c>
      <c r="F28" s="4">
        <v>47</v>
      </c>
      <c r="G28" s="4">
        <v>7145</v>
      </c>
      <c r="H28" s="4">
        <v>7473</v>
      </c>
      <c r="I28" s="4">
        <v>101</v>
      </c>
      <c r="J28" s="4">
        <v>7574</v>
      </c>
      <c r="K28" s="22"/>
      <c r="L28" s="10"/>
    </row>
    <row r="29" spans="1:12" ht="12">
      <c r="A29" s="3" t="s">
        <v>17</v>
      </c>
      <c r="B29" s="4">
        <v>19853</v>
      </c>
      <c r="C29" s="4">
        <v>747</v>
      </c>
      <c r="D29" s="4">
        <v>20600</v>
      </c>
      <c r="E29" s="4">
        <v>10032</v>
      </c>
      <c r="F29" s="4">
        <v>316</v>
      </c>
      <c r="G29" s="4">
        <v>10348</v>
      </c>
      <c r="H29" s="4">
        <v>9821</v>
      </c>
      <c r="I29" s="4">
        <v>431</v>
      </c>
      <c r="J29" s="4">
        <v>10252</v>
      </c>
      <c r="K29" s="22"/>
      <c r="L29" s="10"/>
    </row>
    <row r="30" spans="1:12" ht="12">
      <c r="A30" s="3" t="s">
        <v>18</v>
      </c>
      <c r="B30" s="4">
        <v>19853</v>
      </c>
      <c r="C30" s="4">
        <v>747</v>
      </c>
      <c r="D30" s="4">
        <v>20600</v>
      </c>
      <c r="E30" s="4">
        <v>10032</v>
      </c>
      <c r="F30" s="4">
        <v>316</v>
      </c>
      <c r="G30" s="4">
        <v>10348</v>
      </c>
      <c r="H30" s="4">
        <v>9821</v>
      </c>
      <c r="I30" s="4">
        <v>431</v>
      </c>
      <c r="J30" s="4">
        <v>10252</v>
      </c>
      <c r="K30" s="22"/>
      <c r="L30" s="10"/>
    </row>
    <row r="31" spans="1:12" ht="12">
      <c r="A31" s="3" t="s">
        <v>19</v>
      </c>
      <c r="B31" s="4">
        <v>50077</v>
      </c>
      <c r="C31" s="4">
        <v>1130</v>
      </c>
      <c r="D31" s="4">
        <v>51207</v>
      </c>
      <c r="E31" s="4">
        <v>25262</v>
      </c>
      <c r="F31" s="4">
        <v>569</v>
      </c>
      <c r="G31" s="4">
        <v>25831</v>
      </c>
      <c r="H31" s="4">
        <v>24815</v>
      </c>
      <c r="I31" s="4">
        <v>561</v>
      </c>
      <c r="J31" s="4">
        <v>25376</v>
      </c>
      <c r="K31" s="22"/>
      <c r="L31" s="10"/>
    </row>
    <row r="32" spans="1:12" ht="12">
      <c r="A32" s="3" t="s">
        <v>34</v>
      </c>
      <c r="B32" s="4">
        <v>1639</v>
      </c>
      <c r="C32" s="4">
        <v>10</v>
      </c>
      <c r="D32" s="4">
        <v>1649</v>
      </c>
      <c r="E32" s="4">
        <v>833</v>
      </c>
      <c r="F32" s="4">
        <v>6</v>
      </c>
      <c r="G32" s="4">
        <v>839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4188</v>
      </c>
      <c r="C33" s="4">
        <v>35</v>
      </c>
      <c r="D33" s="4">
        <v>4223</v>
      </c>
      <c r="E33" s="4">
        <v>2029</v>
      </c>
      <c r="F33" s="4">
        <v>18</v>
      </c>
      <c r="G33" s="4">
        <v>2047</v>
      </c>
      <c r="H33" s="4">
        <v>2159</v>
      </c>
      <c r="I33" s="4">
        <v>17</v>
      </c>
      <c r="J33" s="4">
        <v>2176</v>
      </c>
      <c r="K33" s="22"/>
      <c r="L33" s="10"/>
    </row>
    <row r="34" spans="1:12" ht="12">
      <c r="A34" s="3" t="s">
        <v>36</v>
      </c>
      <c r="B34" s="4">
        <v>9392</v>
      </c>
      <c r="C34" s="4">
        <v>310</v>
      </c>
      <c r="D34" s="4">
        <v>9702</v>
      </c>
      <c r="E34" s="4">
        <v>5162</v>
      </c>
      <c r="F34" s="4">
        <v>166</v>
      </c>
      <c r="G34" s="4">
        <v>5328</v>
      </c>
      <c r="H34" s="4">
        <v>4230</v>
      </c>
      <c r="I34" s="4">
        <v>144</v>
      </c>
      <c r="J34" s="4">
        <v>4374</v>
      </c>
      <c r="K34" s="22"/>
      <c r="L34" s="10"/>
    </row>
    <row r="35" spans="1:12" ht="12">
      <c r="A35" s="3" t="s">
        <v>20</v>
      </c>
      <c r="B35" s="4">
        <v>5585</v>
      </c>
      <c r="C35" s="4">
        <v>232</v>
      </c>
      <c r="D35" s="4">
        <v>5817</v>
      </c>
      <c r="E35" s="4">
        <v>2805</v>
      </c>
      <c r="F35" s="4">
        <v>133</v>
      </c>
      <c r="G35" s="4">
        <v>2938</v>
      </c>
      <c r="H35" s="4">
        <v>2780</v>
      </c>
      <c r="I35" s="4">
        <v>99</v>
      </c>
      <c r="J35" s="4">
        <v>2879</v>
      </c>
      <c r="K35" s="22"/>
      <c r="L35" s="10"/>
    </row>
    <row r="36" spans="1:12" ht="12">
      <c r="A36" s="3" t="s">
        <v>37</v>
      </c>
      <c r="B36" s="4">
        <v>3108</v>
      </c>
      <c r="C36" s="4">
        <v>35</v>
      </c>
      <c r="D36" s="4">
        <v>3143</v>
      </c>
      <c r="E36" s="4">
        <v>1551</v>
      </c>
      <c r="F36" s="4">
        <v>18</v>
      </c>
      <c r="G36" s="4">
        <v>1569</v>
      </c>
      <c r="H36" s="4">
        <v>1557</v>
      </c>
      <c r="I36" s="4">
        <v>17</v>
      </c>
      <c r="J36" s="4">
        <v>1574</v>
      </c>
      <c r="K36" s="22"/>
      <c r="L36" s="10"/>
    </row>
    <row r="37" spans="1:12" ht="12">
      <c r="A37" s="3" t="s">
        <v>22</v>
      </c>
      <c r="B37" s="4">
        <v>26165</v>
      </c>
      <c r="C37" s="4">
        <v>508</v>
      </c>
      <c r="D37" s="4">
        <v>26673</v>
      </c>
      <c r="E37" s="4">
        <v>12882</v>
      </c>
      <c r="F37" s="4">
        <v>228</v>
      </c>
      <c r="G37" s="4">
        <v>13110</v>
      </c>
      <c r="H37" s="4">
        <v>13283</v>
      </c>
      <c r="I37" s="4">
        <v>280</v>
      </c>
      <c r="J37" s="4">
        <v>13563</v>
      </c>
      <c r="K37" s="22"/>
      <c r="L37" s="10"/>
    </row>
    <row r="38" spans="1:12" ht="12">
      <c r="A38" s="3" t="s">
        <v>38</v>
      </c>
      <c r="B38" s="4">
        <v>1251</v>
      </c>
      <c r="C38" s="4">
        <v>10</v>
      </c>
      <c r="D38" s="4">
        <v>1261</v>
      </c>
      <c r="E38" s="4">
        <v>631</v>
      </c>
      <c r="F38" s="4">
        <v>5</v>
      </c>
      <c r="G38" s="4">
        <v>636</v>
      </c>
      <c r="H38" s="4">
        <v>620</v>
      </c>
      <c r="I38" s="4">
        <v>5</v>
      </c>
      <c r="J38" s="4">
        <v>625</v>
      </c>
      <c r="K38" s="22"/>
      <c r="L38" s="10"/>
    </row>
    <row r="39" spans="1:12" ht="12">
      <c r="A39" s="3" t="s">
        <v>39</v>
      </c>
      <c r="B39" s="4">
        <v>702</v>
      </c>
      <c r="C39" s="4">
        <v>9</v>
      </c>
      <c r="D39" s="4">
        <v>711</v>
      </c>
      <c r="E39" s="4">
        <v>351</v>
      </c>
      <c r="F39" s="4">
        <v>5</v>
      </c>
      <c r="G39" s="4">
        <v>356</v>
      </c>
      <c r="H39" s="4">
        <v>351</v>
      </c>
      <c r="I39" s="4">
        <v>4</v>
      </c>
      <c r="J39" s="4">
        <v>355</v>
      </c>
      <c r="K39" s="22"/>
      <c r="L39" s="10"/>
    </row>
    <row r="40" spans="1:12" ht="12">
      <c r="A40" s="5" t="s">
        <v>21</v>
      </c>
      <c r="B40" s="8">
        <v>549</v>
      </c>
      <c r="C40" s="6">
        <v>1</v>
      </c>
      <c r="D40" s="6">
        <v>550</v>
      </c>
      <c r="E40" s="6">
        <v>280</v>
      </c>
      <c r="F40" s="6">
        <v>0</v>
      </c>
      <c r="G40" s="6">
        <v>280</v>
      </c>
      <c r="H40" s="6">
        <v>269</v>
      </c>
      <c r="I40" s="6">
        <v>1</v>
      </c>
      <c r="J40" s="6">
        <v>270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2021-01-15T00:15:10Z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