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31.91\share\市町村課\02行政担当\住基関係\令和7年度\07_住基人口【月次集計】\やまなしデータプラットフォーム\アップロード\"/>
    </mc:Choice>
  </mc:AlternateContent>
  <xr:revisionPtr revIDLastSave="0" documentId="13_ncr:1_{228CAB3E-A09B-4368-A155-2AD85C36B636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住民基本台帳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C31" i="1"/>
</calcChain>
</file>

<file path=xl/sharedStrings.xml><?xml version="1.0" encoding="utf-8"?>
<sst xmlns="http://schemas.openxmlformats.org/spreadsheetml/2006/main" count="49" uniqueCount="49">
  <si>
    <t>甲府市</t>
    <rPh sb="0" eb="2">
      <t>コウフ</t>
    </rPh>
    <rPh sb="2" eb="3">
      <t>シ</t>
    </rPh>
    <phoneticPr fontId="2"/>
  </si>
  <si>
    <t>富士吉田市</t>
    <rPh sb="0" eb="2">
      <t>フジ</t>
    </rPh>
    <rPh sb="2" eb="4">
      <t>ヨシダ</t>
    </rPh>
    <rPh sb="4" eb="5">
      <t>シ</t>
    </rPh>
    <phoneticPr fontId="2"/>
  </si>
  <si>
    <t>都留市</t>
    <rPh sb="0" eb="2">
      <t>ツル</t>
    </rPh>
    <rPh sb="2" eb="3">
      <t>シ</t>
    </rPh>
    <phoneticPr fontId="2"/>
  </si>
  <si>
    <t>山梨市</t>
    <rPh sb="0" eb="3">
      <t>ヤマナシシ</t>
    </rPh>
    <phoneticPr fontId="2"/>
  </si>
  <si>
    <t>大月市</t>
    <rPh sb="0" eb="2">
      <t>オオツキ</t>
    </rPh>
    <rPh sb="2" eb="3">
      <t>シ</t>
    </rPh>
    <phoneticPr fontId="2"/>
  </si>
  <si>
    <t>韮崎市</t>
    <rPh sb="0" eb="2">
      <t>ニラサキ</t>
    </rPh>
    <rPh sb="2" eb="3">
      <t>シ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</si>
  <si>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</si>
  <si>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1">
      <t>キタ</t>
    </rPh>
    <rPh sb="1" eb="2">
      <t>ト</t>
    </rPh>
    <rPh sb="2" eb="3">
      <t>シ</t>
    </rPh>
    <phoneticPr fontId="2"/>
  </si>
  <si>
    <t>甲斐市</t>
    <rPh sb="0" eb="2">
      <t>カイ</t>
    </rPh>
    <rPh sb="2" eb="3">
      <t>シ</t>
    </rPh>
    <phoneticPr fontId="2"/>
  </si>
  <si>
    <t>笛吹市</t>
    <rPh sb="0" eb="2">
      <t>フエフキ</t>
    </rPh>
    <rPh sb="2" eb="3">
      <t>シ</t>
    </rPh>
    <phoneticPr fontId="2"/>
  </si>
  <si>
    <t>上野原市</t>
    <rPh sb="0" eb="3">
      <t>ウエノハラ</t>
    </rPh>
    <rPh sb="3" eb="4">
      <t>シ</t>
    </rPh>
    <phoneticPr fontId="2"/>
  </si>
  <si>
    <t>甲州市</t>
    <rPh sb="0" eb="2">
      <t>コウシュウ</t>
    </rPh>
    <rPh sb="2" eb="3">
      <t>シ</t>
    </rPh>
    <phoneticPr fontId="2"/>
  </si>
  <si>
    <t>中央市</t>
    <rPh sb="0" eb="2">
      <t>チュウオウ</t>
    </rPh>
    <rPh sb="2" eb="3">
      <t>シ</t>
    </rPh>
    <phoneticPr fontId="2"/>
  </si>
  <si>
    <t>市川三郷町</t>
    <rPh sb="0" eb="2">
      <t>イチカワ</t>
    </rPh>
    <rPh sb="2" eb="4">
      <t>ミサト</t>
    </rPh>
    <rPh sb="4" eb="5">
      <t>マチ</t>
    </rPh>
    <phoneticPr fontId="2"/>
  </si>
  <si>
    <t>早川町</t>
    <rPh sb="0" eb="2">
      <t>ハヤカワ</t>
    </rPh>
    <rPh sb="2" eb="3">
      <t>マチ</t>
    </rPh>
    <phoneticPr fontId="2"/>
  </si>
  <si>
    <t>身延町</t>
    <rPh sb="0" eb="2">
      <t>ミノブ</t>
    </rPh>
    <rPh sb="2" eb="3">
      <t>マチ</t>
    </rPh>
    <phoneticPr fontId="2"/>
  </si>
  <si>
    <t>南部町</t>
    <rPh sb="0" eb="2">
      <t>ナンブ</t>
    </rPh>
    <rPh sb="2" eb="3">
      <t>マチ</t>
    </rPh>
    <phoneticPr fontId="2"/>
  </si>
  <si>
    <t>富士川町</t>
    <rPh sb="0" eb="3">
      <t>フジカワ</t>
    </rPh>
    <rPh sb="3" eb="4">
      <t>マチ</t>
    </rPh>
    <phoneticPr fontId="2"/>
  </si>
  <si>
    <t>昭和町</t>
    <rPh sb="0" eb="2">
      <t>ショウワ</t>
    </rPh>
    <rPh sb="2" eb="3">
      <t>マチ</t>
    </rPh>
    <phoneticPr fontId="2"/>
  </si>
  <si>
    <t>道志村</t>
    <rPh sb="0" eb="2">
      <t>ドウシ</t>
    </rPh>
    <rPh sb="2" eb="3">
      <t>ムラ</t>
    </rPh>
    <phoneticPr fontId="2"/>
  </si>
  <si>
    <t>西桂町</t>
    <rPh sb="0" eb="2">
      <t>ニシカツラ</t>
    </rPh>
    <rPh sb="2" eb="3">
      <t>マチ</t>
    </rPh>
    <phoneticPr fontId="2"/>
  </si>
  <si>
    <t>忍野村</t>
    <rPh sb="0" eb="2">
      <t>オシノ</t>
    </rPh>
    <rPh sb="2" eb="3">
      <t>ムラ</t>
    </rPh>
    <phoneticPr fontId="2"/>
  </si>
  <si>
    <t>山中湖村</t>
    <rPh sb="0" eb="3">
      <t>ヤマナカコ</t>
    </rPh>
    <rPh sb="3" eb="4">
      <t>ムラ</t>
    </rPh>
    <phoneticPr fontId="2"/>
  </si>
  <si>
    <t>鳴沢村</t>
    <rPh sb="0" eb="2">
      <t>ナルサワ</t>
    </rPh>
    <rPh sb="2" eb="3">
      <t>ムラ</t>
    </rPh>
    <phoneticPr fontId="2"/>
  </si>
  <si>
    <t>富士河口湖町</t>
    <rPh sb="0" eb="2">
      <t>フジ</t>
    </rPh>
    <rPh sb="2" eb="5">
      <t>カワグチコ</t>
    </rPh>
    <rPh sb="5" eb="6">
      <t>マチ</t>
    </rPh>
    <phoneticPr fontId="2"/>
  </si>
  <si>
    <t>小菅村</t>
    <rPh sb="0" eb="2">
      <t>コスゲ</t>
    </rPh>
    <rPh sb="2" eb="3">
      <t>ムラ</t>
    </rPh>
    <phoneticPr fontId="2"/>
  </si>
  <si>
    <t>丹波山村</t>
    <rPh sb="0" eb="3">
      <t>タバヤマ</t>
    </rPh>
    <rPh sb="3" eb="4">
      <t>ムラ</t>
    </rPh>
    <phoneticPr fontId="2"/>
  </si>
  <si>
    <t>市計</t>
    <rPh sb="0" eb="1">
      <t>シ</t>
    </rPh>
    <rPh sb="1" eb="2">
      <t>ケイ</t>
    </rPh>
    <phoneticPr fontId="2"/>
  </si>
  <si>
    <t>市町村名</t>
    <rPh sb="0" eb="3">
      <t>シチョウソン</t>
    </rPh>
    <rPh sb="3" eb="4">
      <t>ナ</t>
    </rPh>
    <phoneticPr fontId="2"/>
  </si>
  <si>
    <t>西八代郡</t>
    <rPh sb="0" eb="1">
      <t>ニシ</t>
    </rPh>
    <rPh sb="1" eb="3">
      <t>ヤツシロ</t>
    </rPh>
    <rPh sb="3" eb="4">
      <t>グン</t>
    </rPh>
    <phoneticPr fontId="2"/>
  </si>
  <si>
    <t>南巨摩郡</t>
    <rPh sb="0" eb="3">
      <t>ミナミコマ</t>
    </rPh>
    <rPh sb="3" eb="4">
      <t>グン</t>
    </rPh>
    <phoneticPr fontId="2"/>
  </si>
  <si>
    <t>中巨摩郡</t>
    <rPh sb="0" eb="3">
      <t>ナカコマ</t>
    </rPh>
    <rPh sb="3" eb="4">
      <t>グン</t>
    </rPh>
    <phoneticPr fontId="2"/>
  </si>
  <si>
    <t>南都留郡</t>
    <rPh sb="0" eb="1">
      <t>ミナミ</t>
    </rPh>
    <rPh sb="1" eb="3">
      <t>ツル</t>
    </rPh>
    <rPh sb="3" eb="4">
      <t>グン</t>
    </rPh>
    <phoneticPr fontId="2"/>
  </si>
  <si>
    <t>北都留郡</t>
    <rPh sb="0" eb="1">
      <t>キタ</t>
    </rPh>
    <rPh sb="1" eb="3">
      <t>ツル</t>
    </rPh>
    <rPh sb="3" eb="4">
      <t>グン</t>
    </rPh>
    <phoneticPr fontId="2"/>
  </si>
  <si>
    <t>市町村コード</t>
    <rPh sb="0" eb="3">
      <t>シチョウソン</t>
    </rPh>
    <phoneticPr fontId="2"/>
  </si>
  <si>
    <t>日本人（男）</t>
    <rPh sb="0" eb="3">
      <t>ニホンジン</t>
    </rPh>
    <rPh sb="4" eb="5">
      <t>オトコ</t>
    </rPh>
    <phoneticPr fontId="2"/>
  </si>
  <si>
    <t>外国人（男）</t>
    <rPh sb="0" eb="3">
      <t>ガイコクジン</t>
    </rPh>
    <rPh sb="4" eb="5">
      <t>オトコ</t>
    </rPh>
    <phoneticPr fontId="2"/>
  </si>
  <si>
    <t>合計（男）</t>
    <rPh sb="0" eb="2">
      <t>ゴウケイ</t>
    </rPh>
    <rPh sb="3" eb="4">
      <t>オトコ</t>
    </rPh>
    <phoneticPr fontId="2"/>
  </si>
  <si>
    <t>日本人（女）</t>
    <rPh sb="0" eb="3">
      <t>ニホンジン</t>
    </rPh>
    <rPh sb="4" eb="5">
      <t>オンナ</t>
    </rPh>
    <phoneticPr fontId="2"/>
  </si>
  <si>
    <t>外国人（女）</t>
    <rPh sb="0" eb="3">
      <t>ガイコクジン</t>
    </rPh>
    <rPh sb="4" eb="5">
      <t>オンナ</t>
    </rPh>
    <phoneticPr fontId="2"/>
  </si>
  <si>
    <t>合計（女）</t>
    <rPh sb="0" eb="2">
      <t>ゴウケイ</t>
    </rPh>
    <rPh sb="3" eb="4">
      <t>オンナ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</si>
  <si>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</si>
  <si>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</si>
  <si>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合計</t>
    <rPh sb="0" eb="2">
      <t>ゴウケイ</t>
    </rPh>
    <phoneticPr fontId="2"/>
  </si>
  <si>
    <t>前月末計</t>
    <rPh sb="0" eb="2">
      <t>ゼンゲツ</t>
    </rPh>
    <rPh sb="2" eb="3">
      <t>マツ</t>
    </rPh>
    <rPh sb="3" eb="4">
      <t>ケイ</t>
    </rPh>
    <phoneticPr fontId="2"/>
  </si>
  <si>
    <t>比較</t>
    <rPh sb="0" eb="2">
      <t>ヒカク</t>
    </rPh>
    <phoneticPr fontId="2"/>
  </si>
  <si>
    <t>山梨県住民基本台帳人口</t>
    <rPh sb="0" eb="2">
      <t>ヤマナシ</t>
    </rPh>
    <rPh sb="1" eb="2">
      <t>ヘイネンド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2"/>
  </si>
  <si>
    <t>山梨県</t>
    <rPh sb="0" eb="2">
      <t>ヤマナシ</t>
    </rPh>
    <rPh sb="2" eb="3">
      <t>ケン</t>
    </rPh>
    <phoneticPr fontId="2"/>
  </si>
  <si>
    <t>令和４年８月３１日現在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</si>
</sst>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HGP創英角ｺﾞｼｯｸUB"/>
      <family val="3"/>
      <charset val="128"/>
    </font>
    <font>
      <sz val="12"/>
      <name val="Arial"/>
      <family val="2"/>
    </font>
    <font>
      <sz val="12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5" fillId="4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/>
    <xf numFmtId="0" fontId="4" fillId="0" borderId="0" xfId="0" applyFont="1" applyAlignment="1"/>
    <xf numFmtId="0" fontId="6" fillId="0" borderId="0" xfId="0" applyFont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 applyProtection="1">
      <alignment horizontal="right" vertical="center"/>
    </xf>
    <xf numFmtId="0" fontId="3" fillId="3" borderId="7" xfId="0" applyFont="1" applyFill="1" applyBorder="1">
      <alignment vertical="center"/>
    </xf>
    <xf numFmtId="0" fontId="5" fillId="2" borderId="9" xfId="1" applyNumberFormat="1" applyFont="1" applyFill="1" applyBorder="1" applyAlignment="1" applyProtection="1">
      <alignment horizontal="right" vertical="center"/>
    </xf>
    <xf numFmtId="0" fontId="3" fillId="2" borderId="10" xfId="0" applyFont="1" applyFill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5" fillId="0" borderId="28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5" fillId="0" borderId="31" xfId="0" applyFont="1" applyBorder="1" applyAlignment="1">
      <alignment horizontal="right" vertical="center"/>
    </xf>
    <xf numFmtId="0" fontId="3" fillId="0" borderId="31" xfId="0" applyFont="1" applyBorder="1">
      <alignment vertical="center"/>
    </xf>
    <xf numFmtId="176" fontId="5" fillId="3" borderId="6" xfId="1" applyNumberFormat="1" applyFont="1" applyFill="1" applyBorder="1" applyAlignment="1">
      <alignment horizontal="right" vertical="center"/>
    </xf>
    <xf numFmtId="176" fontId="5" fillId="3" borderId="8" xfId="1" applyNumberFormat="1" applyFont="1" applyFill="1" applyBorder="1" applyAlignment="1">
      <alignment horizontal="right" vertical="center"/>
    </xf>
    <xf numFmtId="176" fontId="5" fillId="3" borderId="7" xfId="1" applyNumberFormat="1" applyFont="1" applyFill="1" applyBorder="1" applyAlignment="1">
      <alignment horizontal="right" vertical="center"/>
    </xf>
    <xf numFmtId="176" fontId="5" fillId="2" borderId="11" xfId="1" applyNumberFormat="1" applyFont="1" applyFill="1" applyBorder="1" applyAlignment="1">
      <alignment horizontal="right" vertical="center"/>
    </xf>
    <xf numFmtId="176" fontId="5" fillId="2" borderId="12" xfId="1" applyNumberFormat="1" applyFont="1" applyFill="1" applyBorder="1" applyAlignment="1">
      <alignment horizontal="right" vertical="center"/>
    </xf>
    <xf numFmtId="176" fontId="5" fillId="2" borderId="10" xfId="1" applyNumberFormat="1" applyFont="1" applyFill="1" applyBorder="1" applyAlignment="1">
      <alignment horizontal="right" vertical="center"/>
    </xf>
    <xf numFmtId="176" fontId="5" fillId="0" borderId="15" xfId="1" applyNumberFormat="1" applyFont="1" applyBorder="1">
      <alignment vertical="center"/>
    </xf>
    <xf numFmtId="176" fontId="5" fillId="0" borderId="16" xfId="1" applyNumberFormat="1" applyFont="1" applyBorder="1">
      <alignment vertical="center"/>
    </xf>
    <xf numFmtId="176" fontId="5" fillId="4" borderId="17" xfId="1" applyNumberFormat="1" applyFont="1" applyFill="1" applyBorder="1" applyAlignment="1">
      <alignment horizontal="right" vertical="center"/>
    </xf>
    <xf numFmtId="176" fontId="5" fillId="4" borderId="18" xfId="1" applyNumberFormat="1" applyFont="1" applyFill="1" applyBorder="1" applyAlignment="1">
      <alignment horizontal="right" vertical="center"/>
    </xf>
    <xf numFmtId="176" fontId="5" fillId="0" borderId="19" xfId="1" applyNumberFormat="1" applyFont="1" applyBorder="1">
      <alignment vertical="center"/>
    </xf>
    <xf numFmtId="176" fontId="5" fillId="0" borderId="20" xfId="1" applyNumberFormat="1" applyFont="1" applyBorder="1">
      <alignment vertical="center"/>
    </xf>
    <xf numFmtId="176" fontId="5" fillId="4" borderId="21" xfId="1" applyNumberFormat="1" applyFont="1" applyFill="1" applyBorder="1" applyAlignment="1">
      <alignment horizontal="right" vertical="center"/>
    </xf>
    <xf numFmtId="176" fontId="5" fillId="0" borderId="23" xfId="1" applyNumberFormat="1" applyFont="1" applyBorder="1">
      <alignment vertical="center"/>
    </xf>
    <xf numFmtId="176" fontId="5" fillId="0" borderId="24" xfId="1" applyNumberFormat="1" applyFont="1" applyBorder="1">
      <alignment vertical="center"/>
    </xf>
    <xf numFmtId="176" fontId="5" fillId="4" borderId="25" xfId="1" applyNumberFormat="1" applyFont="1" applyFill="1" applyBorder="1" applyAlignment="1">
      <alignment horizontal="right" vertical="center"/>
    </xf>
    <xf numFmtId="176" fontId="5" fillId="2" borderId="26" xfId="1" applyNumberFormat="1" applyFont="1" applyFill="1" applyBorder="1" applyAlignment="1">
      <alignment horizontal="right" vertical="center"/>
    </xf>
    <xf numFmtId="176" fontId="5" fillId="2" borderId="27" xfId="1" applyNumberFormat="1" applyFont="1" applyFill="1" applyBorder="1" applyAlignment="1">
      <alignment horizontal="right" vertical="center"/>
    </xf>
    <xf numFmtId="176" fontId="5" fillId="0" borderId="29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6" fontId="5" fillId="4" borderId="30" xfId="1" applyNumberFormat="1" applyFont="1" applyFill="1" applyBorder="1" applyAlignment="1">
      <alignment horizontal="right" vertical="center"/>
    </xf>
    <xf numFmtId="176" fontId="5" fillId="0" borderId="32" xfId="1" applyNumberFormat="1" applyFont="1" applyBorder="1">
      <alignment vertical="center"/>
    </xf>
    <xf numFmtId="176" fontId="5" fillId="0" borderId="33" xfId="1" applyNumberFormat="1" applyFont="1" applyBorder="1">
      <alignment vertical="center"/>
    </xf>
    <xf numFmtId="176" fontId="5" fillId="0" borderId="34" xfId="1" applyNumberFormat="1" applyFont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176" fontId="5" fillId="4" borderId="5" xfId="1" applyNumberFormat="1" applyFont="1" applyFill="1" applyBorder="1" applyAlignment="1">
      <alignment horizontal="right" vertical="center"/>
    </xf>
    <xf numFmtId="176" fontId="5" fillId="4" borderId="4" xfId="1" applyNumberFormat="1" applyFont="1" applyFill="1" applyBorder="1" applyAlignment="1">
      <alignment horizontal="right" vertical="center"/>
    </xf>
    <xf numFmtId="0" fontId="5" fillId="2" borderId="35" xfId="1" applyNumberFormat="1" applyFont="1" applyFill="1" applyBorder="1" applyAlignment="1" applyProtection="1">
      <alignment horizontal="right" vertical="center"/>
    </xf>
    <xf numFmtId="0" fontId="3" fillId="0" borderId="36" xfId="0" applyFont="1" applyBorder="1">
      <alignment vertical="center"/>
    </xf>
    <xf numFmtId="0" fontId="3" fillId="4" borderId="4" xfId="0" applyFont="1" applyFill="1" applyBorder="1">
      <alignment vertical="center"/>
    </xf>
    <xf numFmtId="0" fontId="3" fillId="0" borderId="37" xfId="0" applyFont="1" applyBorder="1">
      <alignment vertical="center"/>
    </xf>
    <xf numFmtId="0" fontId="3" fillId="4" borderId="38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Normal="100" zoomScaleSheetLayoutView="100" workbookViewId="0"/>
  </sheetViews>
  <sheetFormatPr defaultColWidth="9" defaultRowHeight="19" customHeight="1" x14ac:dyDescent="0.2"/>
  <cols>
    <col min="1" max="1" width="16" style="5" customWidth="1"/>
    <col min="2" max="2" width="21.6328125" style="1" customWidth="1"/>
    <col min="3" max="11" width="14.7265625" style="1" customWidth="1"/>
    <col min="12" max="16384" width="9" style="1"/>
  </cols>
  <sheetData>
    <row r="1" spans="1:11" ht="27" customHeight="1" thickBot="1" x14ac:dyDescent="0.35">
      <c r="A1" s="9" t="s">
        <v>46</v>
      </c>
      <c r="B1" s="4"/>
      <c r="C1" s="4"/>
      <c r="D1" s="4"/>
      <c r="E1" s="4"/>
      <c r="F1" s="4"/>
      <c r="G1" s="4"/>
      <c r="H1" s="4"/>
      <c r="J1" s="8"/>
      <c r="K1" s="10" t="s">
        <v>48</v>
      </c>
    </row>
    <row r="2" spans="1:11" ht="17.5" customHeight="1" thickBot="1" x14ac:dyDescent="0.25">
      <c r="A2" s="11" t="s">
        <v>34</v>
      </c>
      <c r="B2" s="12" t="s">
        <v>28</v>
      </c>
      <c r="C2" s="11" t="s">
        <v>35</v>
      </c>
      <c r="D2" s="13" t="s">
        <v>36</v>
      </c>
      <c r="E2" s="12" t="s">
        <v>37</v>
      </c>
      <c r="F2" s="11" t="s">
        <v>38</v>
      </c>
      <c r="G2" s="13" t="s">
        <v>39</v>
      </c>
      <c r="H2" s="12" t="s">
        <v>40</v>
      </c>
      <c r="I2" s="11" t="s">
        <v>41</v>
      </c>
      <c r="J2" s="13" t="s">
        <v>42</v>
      </c>
      <c r="K2" s="12" t="s">
        <v>43</v>
      </c>
    </row>
    <row r="3" spans="1:11" ht="17.5" customHeight="1" thickBot="1" x14ac:dyDescent="0.25">
      <c r="A3" s="14">
        <v>19000</v>
      </c>
      <c r="B3" s="15" t="s">
        <v>47</v>
      </c>
      <c r="C3" s="27">
        <v>391106</v>
      </c>
      <c r="D3" s="28">
        <v>8959</v>
      </c>
      <c r="E3" s="29">
        <v>400065</v>
      </c>
      <c r="F3" s="27">
        <v>404213</v>
      </c>
      <c r="G3" s="28">
        <v>9845</v>
      </c>
      <c r="H3" s="29">
        <v>414058</v>
      </c>
      <c r="I3" s="27">
        <v>795320</v>
      </c>
      <c r="J3" s="28">
        <v>18804</v>
      </c>
      <c r="K3" s="29">
        <v>814124</v>
      </c>
    </row>
    <row r="4" spans="1:11" ht="17.5" customHeight="1" thickTop="1" thickBot="1" x14ac:dyDescent="0.25">
      <c r="A4" s="16">
        <v>19200</v>
      </c>
      <c r="B4" s="17" t="s">
        <v>27</v>
      </c>
      <c r="C4" s="30">
        <v>331983</v>
      </c>
      <c r="D4" s="31">
        <v>7700</v>
      </c>
      <c r="E4" s="32">
        <v>339683</v>
      </c>
      <c r="F4" s="30">
        <v>344741</v>
      </c>
      <c r="G4" s="31">
        <v>8491</v>
      </c>
      <c r="H4" s="32">
        <v>353232</v>
      </c>
      <c r="I4" s="30">
        <v>676724</v>
      </c>
      <c r="J4" s="31">
        <v>16191</v>
      </c>
      <c r="K4" s="32">
        <v>692915</v>
      </c>
    </row>
    <row r="5" spans="1:11" ht="17.5" customHeight="1" x14ac:dyDescent="0.2">
      <c r="A5" s="18">
        <v>19201</v>
      </c>
      <c r="B5" s="19" t="s">
        <v>0</v>
      </c>
      <c r="C5" s="33">
        <v>87394</v>
      </c>
      <c r="D5" s="34">
        <v>3099</v>
      </c>
      <c r="E5" s="35">
        <v>90493</v>
      </c>
      <c r="F5" s="33">
        <v>92745</v>
      </c>
      <c r="G5" s="34">
        <v>3286</v>
      </c>
      <c r="H5" s="36">
        <v>96031</v>
      </c>
      <c r="I5" s="33">
        <v>180139</v>
      </c>
      <c r="J5" s="34">
        <v>6385</v>
      </c>
      <c r="K5" s="36">
        <v>186524</v>
      </c>
    </row>
    <row r="6" spans="1:11" ht="17.5" customHeight="1" x14ac:dyDescent="0.2">
      <c r="A6" s="18">
        <v>19202</v>
      </c>
      <c r="B6" s="20" t="s">
        <v>1</v>
      </c>
      <c r="C6" s="37">
        <v>23094</v>
      </c>
      <c r="D6" s="38">
        <v>264</v>
      </c>
      <c r="E6" s="39">
        <v>23358</v>
      </c>
      <c r="F6" s="37">
        <v>23706</v>
      </c>
      <c r="G6" s="38">
        <v>387</v>
      </c>
      <c r="H6" s="39">
        <v>24093</v>
      </c>
      <c r="I6" s="37">
        <v>46800</v>
      </c>
      <c r="J6" s="38">
        <v>651</v>
      </c>
      <c r="K6" s="39">
        <v>47451</v>
      </c>
    </row>
    <row r="7" spans="1:11" ht="17.5" customHeight="1" x14ac:dyDescent="0.2">
      <c r="A7" s="18">
        <v>19204</v>
      </c>
      <c r="B7" s="20" t="s">
        <v>2</v>
      </c>
      <c r="C7" s="37">
        <v>13986</v>
      </c>
      <c r="D7" s="38">
        <v>356</v>
      </c>
      <c r="E7" s="39">
        <v>14342</v>
      </c>
      <c r="F7" s="37">
        <v>14640</v>
      </c>
      <c r="G7" s="38">
        <v>325</v>
      </c>
      <c r="H7" s="39">
        <v>14965</v>
      </c>
      <c r="I7" s="37">
        <v>28626</v>
      </c>
      <c r="J7" s="38">
        <v>681</v>
      </c>
      <c r="K7" s="39">
        <v>29307</v>
      </c>
    </row>
    <row r="8" spans="1:11" ht="17.5" customHeight="1" x14ac:dyDescent="0.2">
      <c r="A8" s="18">
        <v>19205</v>
      </c>
      <c r="B8" s="20" t="s">
        <v>3</v>
      </c>
      <c r="C8" s="37">
        <v>16079</v>
      </c>
      <c r="D8" s="38">
        <v>113</v>
      </c>
      <c r="E8" s="39">
        <v>16192</v>
      </c>
      <c r="F8" s="37">
        <v>17281</v>
      </c>
      <c r="G8" s="38">
        <v>162</v>
      </c>
      <c r="H8" s="39">
        <v>17443</v>
      </c>
      <c r="I8" s="37">
        <v>33360</v>
      </c>
      <c r="J8" s="38">
        <v>275</v>
      </c>
      <c r="K8" s="39">
        <v>33635</v>
      </c>
    </row>
    <row r="9" spans="1:11" ht="17.5" customHeight="1" x14ac:dyDescent="0.2">
      <c r="A9" s="18">
        <v>19206</v>
      </c>
      <c r="B9" s="20" t="s">
        <v>4</v>
      </c>
      <c r="C9" s="37">
        <v>10819</v>
      </c>
      <c r="D9" s="38">
        <v>158</v>
      </c>
      <c r="E9" s="39">
        <v>10977</v>
      </c>
      <c r="F9" s="37">
        <v>11220</v>
      </c>
      <c r="G9" s="38">
        <v>110</v>
      </c>
      <c r="H9" s="39">
        <v>11330</v>
      </c>
      <c r="I9" s="37">
        <v>22039</v>
      </c>
      <c r="J9" s="38">
        <v>268</v>
      </c>
      <c r="K9" s="39">
        <v>22307</v>
      </c>
    </row>
    <row r="10" spans="1:11" ht="17.5" customHeight="1" x14ac:dyDescent="0.2">
      <c r="A10" s="18">
        <v>19207</v>
      </c>
      <c r="B10" s="20" t="s">
        <v>5</v>
      </c>
      <c r="C10" s="37">
        <v>14002</v>
      </c>
      <c r="D10" s="38">
        <v>298</v>
      </c>
      <c r="E10" s="39">
        <v>14300</v>
      </c>
      <c r="F10" s="37">
        <v>13905</v>
      </c>
      <c r="G10" s="38">
        <v>269</v>
      </c>
      <c r="H10" s="39">
        <v>14174</v>
      </c>
      <c r="I10" s="37">
        <v>27907</v>
      </c>
      <c r="J10" s="38">
        <v>567</v>
      </c>
      <c r="K10" s="39">
        <v>28474</v>
      </c>
    </row>
    <row r="11" spans="1:11" ht="17.5" customHeight="1" x14ac:dyDescent="0.2">
      <c r="A11" s="18">
        <v>19208</v>
      </c>
      <c r="B11" s="20" t="s">
        <v>6</v>
      </c>
      <c r="C11" s="37">
        <v>34849</v>
      </c>
      <c r="D11" s="38">
        <v>654</v>
      </c>
      <c r="E11" s="39">
        <v>35503</v>
      </c>
      <c r="F11" s="37">
        <v>35402</v>
      </c>
      <c r="G11" s="38">
        <v>636</v>
      </c>
      <c r="H11" s="39">
        <v>36038</v>
      </c>
      <c r="I11" s="37">
        <v>70251</v>
      </c>
      <c r="J11" s="38">
        <v>1290</v>
      </c>
      <c r="K11" s="39">
        <v>71541</v>
      </c>
    </row>
    <row r="12" spans="1:11" ht="17.5" customHeight="1" x14ac:dyDescent="0.2">
      <c r="A12" s="18">
        <v>19209</v>
      </c>
      <c r="B12" s="20" t="s">
        <v>7</v>
      </c>
      <c r="C12" s="37">
        <v>22274</v>
      </c>
      <c r="D12" s="38">
        <v>310</v>
      </c>
      <c r="E12" s="39">
        <v>22584</v>
      </c>
      <c r="F12" s="37">
        <v>23133</v>
      </c>
      <c r="G12" s="38">
        <v>425</v>
      </c>
      <c r="H12" s="39">
        <v>23558</v>
      </c>
      <c r="I12" s="37">
        <v>45407</v>
      </c>
      <c r="J12" s="38">
        <v>735</v>
      </c>
      <c r="K12" s="39">
        <v>46142</v>
      </c>
    </row>
    <row r="13" spans="1:11" ht="17.5" customHeight="1" x14ac:dyDescent="0.2">
      <c r="A13" s="18">
        <v>19210</v>
      </c>
      <c r="B13" s="20" t="s">
        <v>8</v>
      </c>
      <c r="C13" s="37">
        <v>37420</v>
      </c>
      <c r="D13" s="38">
        <v>574</v>
      </c>
      <c r="E13" s="39">
        <v>37994</v>
      </c>
      <c r="F13" s="37">
        <v>37941</v>
      </c>
      <c r="G13" s="38">
        <v>746</v>
      </c>
      <c r="H13" s="39">
        <v>38687</v>
      </c>
      <c r="I13" s="37">
        <v>75361</v>
      </c>
      <c r="J13" s="38">
        <v>1320</v>
      </c>
      <c r="K13" s="39">
        <v>76681</v>
      </c>
    </row>
    <row r="14" spans="1:11" ht="17.5" customHeight="1" x14ac:dyDescent="0.2">
      <c r="A14" s="18">
        <v>19211</v>
      </c>
      <c r="B14" s="20" t="s">
        <v>9</v>
      </c>
      <c r="C14" s="37">
        <v>32445</v>
      </c>
      <c r="D14" s="38">
        <v>529</v>
      </c>
      <c r="E14" s="39">
        <v>32974</v>
      </c>
      <c r="F14" s="37">
        <v>34081</v>
      </c>
      <c r="G14" s="38">
        <v>764</v>
      </c>
      <c r="H14" s="39">
        <v>34845</v>
      </c>
      <c r="I14" s="37">
        <v>66526</v>
      </c>
      <c r="J14" s="38">
        <v>1293</v>
      </c>
      <c r="K14" s="39">
        <v>67819</v>
      </c>
    </row>
    <row r="15" spans="1:11" ht="17.5" customHeight="1" x14ac:dyDescent="0.2">
      <c r="A15" s="18">
        <v>19212</v>
      </c>
      <c r="B15" s="20" t="s">
        <v>10</v>
      </c>
      <c r="C15" s="37">
        <v>10859</v>
      </c>
      <c r="D15" s="38">
        <v>251</v>
      </c>
      <c r="E15" s="39">
        <v>11110</v>
      </c>
      <c r="F15" s="37">
        <v>10863</v>
      </c>
      <c r="G15" s="38">
        <v>178</v>
      </c>
      <c r="H15" s="39">
        <v>11041</v>
      </c>
      <c r="I15" s="37">
        <v>21722</v>
      </c>
      <c r="J15" s="38">
        <v>429</v>
      </c>
      <c r="K15" s="39">
        <v>22151</v>
      </c>
    </row>
    <row r="16" spans="1:11" ht="17.5" customHeight="1" x14ac:dyDescent="0.2">
      <c r="A16" s="18">
        <v>19213</v>
      </c>
      <c r="B16" s="20" t="s">
        <v>11</v>
      </c>
      <c r="C16" s="37">
        <v>14452</v>
      </c>
      <c r="D16" s="38">
        <v>102</v>
      </c>
      <c r="E16" s="39">
        <v>14554</v>
      </c>
      <c r="F16" s="37">
        <v>15386</v>
      </c>
      <c r="G16" s="38">
        <v>159</v>
      </c>
      <c r="H16" s="39">
        <v>15545</v>
      </c>
      <c r="I16" s="37">
        <v>29838</v>
      </c>
      <c r="J16" s="38">
        <v>261</v>
      </c>
      <c r="K16" s="39">
        <v>30099</v>
      </c>
    </row>
    <row r="17" spans="1:12" ht="17.5" customHeight="1" thickBot="1" x14ac:dyDescent="0.25">
      <c r="A17" s="21">
        <v>19214</v>
      </c>
      <c r="B17" s="22" t="s">
        <v>12</v>
      </c>
      <c r="C17" s="40">
        <v>14310</v>
      </c>
      <c r="D17" s="41">
        <v>992</v>
      </c>
      <c r="E17" s="42">
        <v>15302</v>
      </c>
      <c r="F17" s="40">
        <v>14438</v>
      </c>
      <c r="G17" s="41">
        <v>1044</v>
      </c>
      <c r="H17" s="42">
        <v>15482</v>
      </c>
      <c r="I17" s="40">
        <v>28748</v>
      </c>
      <c r="J17" s="41">
        <v>2036</v>
      </c>
      <c r="K17" s="42">
        <v>30784</v>
      </c>
    </row>
    <row r="18" spans="1:12" ht="17.5" customHeight="1" thickTop="1" thickBot="1" x14ac:dyDescent="0.25">
      <c r="A18" s="16">
        <v>19340</v>
      </c>
      <c r="B18" s="17" t="s">
        <v>29</v>
      </c>
      <c r="C18" s="43">
        <v>7231</v>
      </c>
      <c r="D18" s="31">
        <v>104</v>
      </c>
      <c r="E18" s="44">
        <v>7335</v>
      </c>
      <c r="F18" s="43">
        <v>7522</v>
      </c>
      <c r="G18" s="31">
        <v>159</v>
      </c>
      <c r="H18" s="44">
        <v>7681</v>
      </c>
      <c r="I18" s="43">
        <v>14753</v>
      </c>
      <c r="J18" s="31">
        <v>263</v>
      </c>
      <c r="K18" s="44">
        <v>15016</v>
      </c>
      <c r="L18" s="3"/>
    </row>
    <row r="19" spans="1:12" ht="17.5" customHeight="1" thickBot="1" x14ac:dyDescent="0.25">
      <c r="A19" s="23">
        <v>19346</v>
      </c>
      <c r="B19" s="24" t="s">
        <v>13</v>
      </c>
      <c r="C19" s="45">
        <v>7231</v>
      </c>
      <c r="D19" s="46">
        <v>104</v>
      </c>
      <c r="E19" s="47">
        <v>7335</v>
      </c>
      <c r="F19" s="45">
        <v>7522</v>
      </c>
      <c r="G19" s="46">
        <v>159</v>
      </c>
      <c r="H19" s="47">
        <v>7681</v>
      </c>
      <c r="I19" s="45">
        <v>14753</v>
      </c>
      <c r="J19" s="46">
        <v>263</v>
      </c>
      <c r="K19" s="47">
        <v>15016</v>
      </c>
    </row>
    <row r="20" spans="1:12" ht="17.5" customHeight="1" thickTop="1" thickBot="1" x14ac:dyDescent="0.25">
      <c r="A20" s="16">
        <v>19360</v>
      </c>
      <c r="B20" s="17" t="s">
        <v>30</v>
      </c>
      <c r="C20" s="43">
        <v>15893</v>
      </c>
      <c r="D20" s="31">
        <v>203</v>
      </c>
      <c r="E20" s="44">
        <v>16096</v>
      </c>
      <c r="F20" s="43">
        <v>16640</v>
      </c>
      <c r="G20" s="31">
        <v>178</v>
      </c>
      <c r="H20" s="44">
        <v>16818</v>
      </c>
      <c r="I20" s="43">
        <v>32533</v>
      </c>
      <c r="J20" s="31">
        <v>381</v>
      </c>
      <c r="K20" s="44">
        <v>32914</v>
      </c>
    </row>
    <row r="21" spans="1:12" ht="17.5" customHeight="1" x14ac:dyDescent="0.2">
      <c r="A21" s="25">
        <v>19364</v>
      </c>
      <c r="B21" s="26" t="s">
        <v>14</v>
      </c>
      <c r="C21" s="33">
        <v>462</v>
      </c>
      <c r="D21" s="34">
        <v>9</v>
      </c>
      <c r="E21" s="36">
        <v>471</v>
      </c>
      <c r="F21" s="33">
        <v>457</v>
      </c>
      <c r="G21" s="34">
        <v>5</v>
      </c>
      <c r="H21" s="36">
        <v>462</v>
      </c>
      <c r="I21" s="33">
        <v>919</v>
      </c>
      <c r="J21" s="34">
        <v>14</v>
      </c>
      <c r="K21" s="36">
        <v>933</v>
      </c>
    </row>
    <row r="22" spans="1:12" ht="17.5" customHeight="1" x14ac:dyDescent="0.2">
      <c r="A22" s="18">
        <v>19365</v>
      </c>
      <c r="B22" s="20" t="s">
        <v>15</v>
      </c>
      <c r="C22" s="37">
        <v>5030</v>
      </c>
      <c r="D22" s="38">
        <v>90</v>
      </c>
      <c r="E22" s="39">
        <v>5120</v>
      </c>
      <c r="F22" s="37">
        <v>5329</v>
      </c>
      <c r="G22" s="38">
        <v>48</v>
      </c>
      <c r="H22" s="39">
        <v>5377</v>
      </c>
      <c r="I22" s="37">
        <v>10359</v>
      </c>
      <c r="J22" s="38">
        <v>138</v>
      </c>
      <c r="K22" s="39">
        <v>10497</v>
      </c>
    </row>
    <row r="23" spans="1:12" ht="17.5" customHeight="1" x14ac:dyDescent="0.2">
      <c r="A23" s="18">
        <v>19366</v>
      </c>
      <c r="B23" s="20" t="s">
        <v>16</v>
      </c>
      <c r="C23" s="37">
        <v>3485</v>
      </c>
      <c r="D23" s="38">
        <v>37</v>
      </c>
      <c r="E23" s="39">
        <v>3522</v>
      </c>
      <c r="F23" s="37">
        <v>3580</v>
      </c>
      <c r="G23" s="38">
        <v>20</v>
      </c>
      <c r="H23" s="39">
        <v>3600</v>
      </c>
      <c r="I23" s="37">
        <v>7065</v>
      </c>
      <c r="J23" s="38">
        <v>57</v>
      </c>
      <c r="K23" s="39">
        <v>7122</v>
      </c>
    </row>
    <row r="24" spans="1:12" ht="17.5" customHeight="1" thickBot="1" x14ac:dyDescent="0.25">
      <c r="A24" s="21">
        <v>19368</v>
      </c>
      <c r="B24" s="22" t="s">
        <v>17</v>
      </c>
      <c r="C24" s="40">
        <v>6916</v>
      </c>
      <c r="D24" s="41">
        <v>67</v>
      </c>
      <c r="E24" s="42">
        <v>6983</v>
      </c>
      <c r="F24" s="40">
        <v>7274</v>
      </c>
      <c r="G24" s="41">
        <v>105</v>
      </c>
      <c r="H24" s="42">
        <v>7379</v>
      </c>
      <c r="I24" s="40">
        <v>14190</v>
      </c>
      <c r="J24" s="41">
        <v>172</v>
      </c>
      <c r="K24" s="42">
        <v>14362</v>
      </c>
    </row>
    <row r="25" spans="1:12" ht="17.5" customHeight="1" thickTop="1" thickBot="1" x14ac:dyDescent="0.25">
      <c r="A25" s="16">
        <v>19380</v>
      </c>
      <c r="B25" s="17" t="s">
        <v>31</v>
      </c>
      <c r="C25" s="43">
        <v>10175</v>
      </c>
      <c r="D25" s="31">
        <v>308</v>
      </c>
      <c r="E25" s="44">
        <v>10483</v>
      </c>
      <c r="F25" s="43">
        <v>10010</v>
      </c>
      <c r="G25" s="31">
        <v>443</v>
      </c>
      <c r="H25" s="44">
        <v>10453</v>
      </c>
      <c r="I25" s="43">
        <v>20185</v>
      </c>
      <c r="J25" s="31">
        <v>751</v>
      </c>
      <c r="K25" s="44">
        <v>20936</v>
      </c>
    </row>
    <row r="26" spans="1:12" ht="17.5" customHeight="1" thickBot="1" x14ac:dyDescent="0.25">
      <c r="A26" s="23">
        <v>19384</v>
      </c>
      <c r="B26" s="24" t="s">
        <v>18</v>
      </c>
      <c r="C26" s="45">
        <v>10175</v>
      </c>
      <c r="D26" s="46">
        <v>308</v>
      </c>
      <c r="E26" s="47">
        <v>10483</v>
      </c>
      <c r="F26" s="45">
        <v>10010</v>
      </c>
      <c r="G26" s="46">
        <v>443</v>
      </c>
      <c r="H26" s="47">
        <v>10453</v>
      </c>
      <c r="I26" s="45">
        <v>20185</v>
      </c>
      <c r="J26" s="46">
        <v>751</v>
      </c>
      <c r="K26" s="47">
        <v>20936</v>
      </c>
    </row>
    <row r="27" spans="1:12" ht="17.5" customHeight="1" thickTop="1" thickBot="1" x14ac:dyDescent="0.25">
      <c r="A27" s="16">
        <v>19420</v>
      </c>
      <c r="B27" s="17" t="s">
        <v>32</v>
      </c>
      <c r="C27" s="43">
        <v>25208</v>
      </c>
      <c r="D27" s="31">
        <v>636</v>
      </c>
      <c r="E27" s="44">
        <v>25844</v>
      </c>
      <c r="F27" s="43">
        <v>24731</v>
      </c>
      <c r="G27" s="31">
        <v>570</v>
      </c>
      <c r="H27" s="44">
        <v>25301</v>
      </c>
      <c r="I27" s="43">
        <v>49940</v>
      </c>
      <c r="J27" s="31">
        <v>1206</v>
      </c>
      <c r="K27" s="44">
        <v>51146</v>
      </c>
    </row>
    <row r="28" spans="1:12" ht="17.5" customHeight="1" x14ac:dyDescent="0.2">
      <c r="A28" s="25">
        <v>19422</v>
      </c>
      <c r="B28" s="26" t="s">
        <v>19</v>
      </c>
      <c r="C28" s="33">
        <v>790</v>
      </c>
      <c r="D28" s="34">
        <v>8</v>
      </c>
      <c r="E28" s="36">
        <v>798</v>
      </c>
      <c r="F28" s="48">
        <v>767</v>
      </c>
      <c r="G28" s="34">
        <v>4</v>
      </c>
      <c r="H28" s="36">
        <v>771</v>
      </c>
      <c r="I28" s="33">
        <v>1557</v>
      </c>
      <c r="J28" s="34">
        <v>12</v>
      </c>
      <c r="K28" s="36">
        <v>1569</v>
      </c>
    </row>
    <row r="29" spans="1:12" ht="17.5" customHeight="1" x14ac:dyDescent="0.2">
      <c r="A29" s="18">
        <v>19423</v>
      </c>
      <c r="B29" s="20" t="s">
        <v>20</v>
      </c>
      <c r="C29" s="37">
        <v>1964</v>
      </c>
      <c r="D29" s="38">
        <v>16</v>
      </c>
      <c r="E29" s="39">
        <v>1980</v>
      </c>
      <c r="F29" s="37">
        <v>2097</v>
      </c>
      <c r="G29" s="38">
        <v>24</v>
      </c>
      <c r="H29" s="39">
        <v>2121</v>
      </c>
      <c r="I29" s="37">
        <v>4061</v>
      </c>
      <c r="J29" s="38">
        <v>40</v>
      </c>
      <c r="K29" s="39">
        <v>4101</v>
      </c>
    </row>
    <row r="30" spans="1:12" ht="17.5" customHeight="1" x14ac:dyDescent="0.2">
      <c r="A30" s="18">
        <v>19424</v>
      </c>
      <c r="B30" s="20" t="s">
        <v>21</v>
      </c>
      <c r="C30" s="37">
        <v>5168</v>
      </c>
      <c r="D30" s="38">
        <v>175</v>
      </c>
      <c r="E30" s="39">
        <v>5343</v>
      </c>
      <c r="F30" s="37">
        <v>4294</v>
      </c>
      <c r="G30" s="38">
        <v>146</v>
      </c>
      <c r="H30" s="39">
        <v>4440</v>
      </c>
      <c r="I30" s="37">
        <v>9462</v>
      </c>
      <c r="J30" s="38">
        <v>321</v>
      </c>
      <c r="K30" s="39">
        <v>9783</v>
      </c>
    </row>
    <row r="31" spans="1:12" ht="17.5" customHeight="1" x14ac:dyDescent="0.2">
      <c r="A31" s="18">
        <v>19425</v>
      </c>
      <c r="B31" s="20" t="s">
        <v>22</v>
      </c>
      <c r="C31" s="37">
        <f>2802+1</f>
        <v>2803</v>
      </c>
      <c r="D31" s="38">
        <v>130</v>
      </c>
      <c r="E31" s="39">
        <f>2932+1</f>
        <v>2933</v>
      </c>
      <c r="F31" s="37">
        <v>2768</v>
      </c>
      <c r="G31" s="38">
        <v>88</v>
      </c>
      <c r="H31" s="39">
        <v>2856</v>
      </c>
      <c r="I31" s="37">
        <v>5571</v>
      </c>
      <c r="J31" s="38">
        <v>218</v>
      </c>
      <c r="K31" s="39">
        <v>5789</v>
      </c>
    </row>
    <row r="32" spans="1:12" ht="17.5" customHeight="1" x14ac:dyDescent="0.2">
      <c r="A32" s="18">
        <v>19429</v>
      </c>
      <c r="B32" s="20" t="s">
        <v>23</v>
      </c>
      <c r="C32" s="37">
        <v>1544</v>
      </c>
      <c r="D32" s="38">
        <v>26</v>
      </c>
      <c r="E32" s="39">
        <v>1570</v>
      </c>
      <c r="F32" s="37">
        <v>1526</v>
      </c>
      <c r="G32" s="38">
        <v>19</v>
      </c>
      <c r="H32" s="39">
        <v>1545</v>
      </c>
      <c r="I32" s="37">
        <v>3070</v>
      </c>
      <c r="J32" s="38">
        <v>45</v>
      </c>
      <c r="K32" s="39">
        <v>3115</v>
      </c>
    </row>
    <row r="33" spans="1:11" ht="17.5" customHeight="1" thickBot="1" x14ac:dyDescent="0.25">
      <c r="A33" s="21">
        <v>19430</v>
      </c>
      <c r="B33" s="22" t="s">
        <v>24</v>
      </c>
      <c r="C33" s="40">
        <v>12940</v>
      </c>
      <c r="D33" s="41">
        <v>281</v>
      </c>
      <c r="E33" s="42">
        <v>13221</v>
      </c>
      <c r="F33" s="40">
        <v>13279</v>
      </c>
      <c r="G33" s="41">
        <v>289</v>
      </c>
      <c r="H33" s="42">
        <v>13568</v>
      </c>
      <c r="I33" s="40">
        <v>26219</v>
      </c>
      <c r="J33" s="41">
        <v>570</v>
      </c>
      <c r="K33" s="42">
        <v>26789</v>
      </c>
    </row>
    <row r="34" spans="1:11" ht="17.5" customHeight="1" thickTop="1" thickBot="1" x14ac:dyDescent="0.25">
      <c r="A34" s="54">
        <v>19440</v>
      </c>
      <c r="B34" s="17" t="s">
        <v>33</v>
      </c>
      <c r="C34" s="43">
        <v>616</v>
      </c>
      <c r="D34" s="31">
        <v>8</v>
      </c>
      <c r="E34" s="44">
        <v>624</v>
      </c>
      <c r="F34" s="43">
        <v>569</v>
      </c>
      <c r="G34" s="31">
        <v>4</v>
      </c>
      <c r="H34" s="44">
        <v>573</v>
      </c>
      <c r="I34" s="43">
        <v>1185</v>
      </c>
      <c r="J34" s="31">
        <v>12</v>
      </c>
      <c r="K34" s="44">
        <v>1197</v>
      </c>
    </row>
    <row r="35" spans="1:11" ht="17.5" customHeight="1" x14ac:dyDescent="0.2">
      <c r="A35" s="25">
        <v>19442</v>
      </c>
      <c r="B35" s="26" t="s">
        <v>25</v>
      </c>
      <c r="C35" s="33">
        <v>335</v>
      </c>
      <c r="D35" s="34">
        <v>7</v>
      </c>
      <c r="E35" s="36">
        <v>342</v>
      </c>
      <c r="F35" s="33">
        <v>318</v>
      </c>
      <c r="G35" s="34">
        <v>3</v>
      </c>
      <c r="H35" s="36">
        <v>321</v>
      </c>
      <c r="I35" s="33">
        <v>653</v>
      </c>
      <c r="J35" s="34">
        <v>10</v>
      </c>
      <c r="K35" s="36">
        <v>663</v>
      </c>
    </row>
    <row r="36" spans="1:11" ht="17.5" customHeight="1" thickBot="1" x14ac:dyDescent="0.25">
      <c r="A36" s="21">
        <v>19443</v>
      </c>
      <c r="B36" s="22" t="s">
        <v>26</v>
      </c>
      <c r="C36" s="40">
        <v>281</v>
      </c>
      <c r="D36" s="41">
        <v>1</v>
      </c>
      <c r="E36" s="42">
        <v>282</v>
      </c>
      <c r="F36" s="40">
        <v>251</v>
      </c>
      <c r="G36" s="41">
        <v>1</v>
      </c>
      <c r="H36" s="42">
        <v>252</v>
      </c>
      <c r="I36" s="40">
        <v>532</v>
      </c>
      <c r="J36" s="41">
        <v>2</v>
      </c>
      <c r="K36" s="42">
        <v>534</v>
      </c>
    </row>
    <row r="37" spans="1:11" ht="17.5" customHeight="1" thickTop="1" thickBot="1" x14ac:dyDescent="0.25">
      <c r="A37" s="57" t="s">
        <v>44</v>
      </c>
      <c r="B37" s="55"/>
      <c r="C37" s="49">
        <v>391320</v>
      </c>
      <c r="D37" s="50">
        <v>8856</v>
      </c>
      <c r="E37" s="6">
        <v>400176</v>
      </c>
      <c r="F37" s="49">
        <v>404481</v>
      </c>
      <c r="G37" s="50">
        <v>9721</v>
      </c>
      <c r="H37" s="6">
        <v>414202</v>
      </c>
      <c r="I37" s="49">
        <v>795801</v>
      </c>
      <c r="J37" s="50">
        <v>18577</v>
      </c>
      <c r="K37" s="6">
        <v>814378</v>
      </c>
    </row>
    <row r="38" spans="1:11" ht="17.5" customHeight="1" thickBot="1" x14ac:dyDescent="0.25">
      <c r="A38" s="58" t="s">
        <v>45</v>
      </c>
      <c r="B38" s="56"/>
      <c r="C38" s="51">
        <v>-214</v>
      </c>
      <c r="D38" s="52">
        <v>103</v>
      </c>
      <c r="E38" s="53">
        <v>-111</v>
      </c>
      <c r="F38" s="51">
        <v>-268</v>
      </c>
      <c r="G38" s="52">
        <v>124</v>
      </c>
      <c r="H38" s="53">
        <v>-144</v>
      </c>
      <c r="I38" s="51">
        <v>-481</v>
      </c>
      <c r="J38" s="52">
        <v>227</v>
      </c>
      <c r="K38" s="53">
        <v>-254</v>
      </c>
    </row>
    <row r="39" spans="1:11" ht="19" customHeight="1" x14ac:dyDescent="0.2">
      <c r="A39" s="7"/>
    </row>
    <row r="40" spans="1:11" ht="19" customHeight="1" x14ac:dyDescent="0.2">
      <c r="A40" s="7"/>
      <c r="C40" s="2"/>
      <c r="D40" s="2"/>
      <c r="E40" s="2"/>
      <c r="F40" s="2"/>
      <c r="G40" s="2"/>
      <c r="H40" s="2"/>
      <c r="I40" s="2"/>
      <c r="J40" s="2"/>
      <c r="K40" s="2"/>
    </row>
    <row r="41" spans="1:11" ht="19" customHeight="1" x14ac:dyDescent="0.2">
      <c r="A41" s="7"/>
      <c r="B41"/>
    </row>
    <row r="42" spans="1:11" ht="19" customHeight="1" x14ac:dyDescent="0.2">
      <c r="A42" s="7"/>
    </row>
  </sheetData>
  <phoneticPr fontId="2"/>
  <printOptions horizontalCentered="1" verticalCentered="1"/>
  <pageMargins left="0.51181102362204722" right="0.51181102362204722" top="0.23622047244094491" bottom="0.23622047244094491" header="0.31496062992125984" footer="0.31496062992125984"/>
  <pageSetup paperSize="9"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2022-09-16T01:30:37Z</cp:lastPrinted>
  <dcterms:created xsi:type="dcterms:W3CDTF">2010-08-12T07:17:42Z</dcterms:created>
  <dcterms:modified xsi:type="dcterms:W3CDTF">2026-03-06T00:31:12Z</dcterms:modified>
</cp:coreProperties>
</file>